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autoCompressPictures="0"/>
  <bookViews>
    <workbookView xWindow="0" yWindow="0" windowWidth="24640" windowHeight="14060" activeTab="3"/>
  </bookViews>
  <sheets>
    <sheet name="PREGUNTA 1" sheetId="1" r:id="rId1"/>
    <sheet name="PREGUNTA 2" sheetId="2" r:id="rId2"/>
    <sheet name="PREGUNTA 3" sheetId="3" r:id="rId3"/>
    <sheet name="FÓRMULAS" sheetId="4" r:id="rId4"/>
    <sheet name="RÚBRICA" sheetId="5" state="hidden" r:id="rId5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5" l="1"/>
  <c r="C8" i="3"/>
  <c r="D8" i="3"/>
  <c r="C9" i="3"/>
  <c r="D9" i="3"/>
  <c r="C10" i="3"/>
  <c r="D10" i="3"/>
  <c r="C11" i="3"/>
  <c r="D11" i="3"/>
  <c r="C12" i="3"/>
  <c r="D12" i="3"/>
  <c r="C13" i="3"/>
  <c r="D13" i="3"/>
</calcChain>
</file>

<file path=xl/sharedStrings.xml><?xml version="1.0" encoding="utf-8"?>
<sst xmlns="http://schemas.openxmlformats.org/spreadsheetml/2006/main" count="241" uniqueCount="135">
  <si>
    <t>NOTA 1</t>
  </si>
  <si>
    <t>NOTA 2</t>
  </si>
  <si>
    <t>NOTA 3</t>
  </si>
  <si>
    <t>NOTA 4</t>
  </si>
  <si>
    <t>CONDICIÓN</t>
  </si>
  <si>
    <r>
      <t>a)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Completar la tabla de frecuencia, utilizando fórmulas </t>
    </r>
  </si>
  <si>
    <r>
      <t>b)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Calcular e </t>
    </r>
    <r>
      <rPr>
        <b/>
        <sz val="14"/>
        <color theme="1"/>
        <rFont val="Arial"/>
        <family val="2"/>
      </rPr>
      <t>interpretar</t>
    </r>
    <r>
      <rPr>
        <sz val="14"/>
        <color theme="1"/>
        <rFont val="Arial"/>
        <family val="2"/>
      </rPr>
      <t xml:space="preserve"> la media</t>
    </r>
  </si>
  <si>
    <r>
      <t>c)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Calcular e </t>
    </r>
    <r>
      <rPr>
        <b/>
        <sz val="14"/>
        <color theme="1"/>
        <rFont val="Arial"/>
        <family val="2"/>
      </rPr>
      <t>interpretar</t>
    </r>
    <r>
      <rPr>
        <sz val="14"/>
        <color theme="1"/>
        <rFont val="Arial"/>
        <family val="2"/>
      </rPr>
      <t xml:space="preserve"> la mediana</t>
    </r>
  </si>
  <si>
    <r>
      <t>d)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>Calcular e</t>
    </r>
    <r>
      <rPr>
        <b/>
        <sz val="14"/>
        <color theme="1"/>
        <rFont val="Arial"/>
        <family val="2"/>
      </rPr>
      <t xml:space="preserve"> interpretar </t>
    </r>
    <r>
      <rPr>
        <sz val="14"/>
        <color theme="1"/>
        <rFont val="Arial"/>
        <family val="2"/>
      </rPr>
      <t>la moda</t>
    </r>
  </si>
  <si>
    <t>PESO (KILOS)</t>
  </si>
  <si>
    <t>fi</t>
  </si>
  <si>
    <t>Fi</t>
  </si>
  <si>
    <t>hi%</t>
  </si>
  <si>
    <t>Hi%</t>
  </si>
  <si>
    <t>N° DE HIJOS</t>
  </si>
  <si>
    <r>
      <t>f</t>
    </r>
    <r>
      <rPr>
        <b/>
        <vertAlign val="subscript"/>
        <sz val="14"/>
        <color theme="1"/>
        <rFont val="Arial"/>
        <family val="2"/>
      </rPr>
      <t>i</t>
    </r>
  </si>
  <si>
    <t>NOTA DE PRESENTACIÓN</t>
  </si>
  <si>
    <t>PREGUNTA 1</t>
  </si>
  <si>
    <t>35 PUNTOS</t>
  </si>
  <si>
    <t>30 PUNTOS</t>
  </si>
  <si>
    <t>PREGUNTA 2</t>
  </si>
  <si>
    <t>PREGUNTA 3</t>
  </si>
  <si>
    <t>c)  Calcular e interpretar la media</t>
  </si>
  <si>
    <r>
      <t>e)  Interprete f</t>
    </r>
    <r>
      <rPr>
        <b/>
        <vertAlign val="subscript"/>
        <sz val="14"/>
        <color theme="1"/>
        <rFont val="Arial"/>
        <family val="2"/>
      </rPr>
      <t>3</t>
    </r>
  </si>
  <si>
    <r>
      <t>f)   Interprete H</t>
    </r>
    <r>
      <rPr>
        <b/>
        <vertAlign val="subscript"/>
        <sz val="14"/>
        <color theme="1"/>
        <rFont val="Arial"/>
        <family val="2"/>
      </rPr>
      <t>4</t>
    </r>
  </si>
  <si>
    <r>
      <t>h</t>
    </r>
    <r>
      <rPr>
        <b/>
        <vertAlign val="subscript"/>
        <sz val="14"/>
        <color theme="1"/>
        <rFont val="Arial"/>
        <family val="2"/>
      </rPr>
      <t>i %</t>
    </r>
  </si>
  <si>
    <t>n=</t>
  </si>
  <si>
    <t>PONDERACIÓN</t>
  </si>
  <si>
    <t>Los siguientes datos corresponden al número de hijos de los trabajadores de una empresa</t>
  </si>
  <si>
    <t xml:space="preserve">Una empresa de transporte de mercaderías lleva un registro de la cantidad de encomiendas por su peso, de acuerdo a la siguiente tabla: </t>
  </si>
  <si>
    <t>xi</t>
  </si>
  <si>
    <t>a)    Utilizando funciones complete  la columna NOTA DE PRESENTACIÓN según  ponderaciones correspondientes a cada nota</t>
  </si>
  <si>
    <r>
      <t>Hi</t>
    </r>
    <r>
      <rPr>
        <b/>
        <vertAlign val="subscript"/>
        <sz val="14"/>
        <color theme="1"/>
        <rFont val="Arial"/>
        <family val="2"/>
      </rPr>
      <t xml:space="preserve">  %</t>
    </r>
  </si>
  <si>
    <r>
      <t>g)</t>
    </r>
    <r>
      <rPr>
        <b/>
        <sz val="14"/>
        <color theme="1"/>
        <rFont val="Times New Roman"/>
        <family val="1"/>
      </rPr>
      <t>  </t>
    </r>
    <r>
      <rPr>
        <b/>
        <sz val="14"/>
        <color theme="1"/>
        <rFont val="Arial"/>
        <family val="2"/>
      </rPr>
      <t xml:space="preserve">Construya un gráfico CIRCULAR, incluyendo Titulo, etiqueta  de datos y porcentajes </t>
    </r>
  </si>
  <si>
    <t>Si el promedio es menor de 8,0 “DA EXAMEN”</t>
  </si>
  <si>
    <t>Si tiene promedio igual a 8,0 o superior “NO DA EXAMEN”</t>
  </si>
  <si>
    <r>
      <t>b)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En la columna CONDICIÓN, coloque en forma automática usando función Excel:</t>
    </r>
  </si>
  <si>
    <r>
      <t>c)</t>
    </r>
    <r>
      <rPr>
        <b/>
        <sz val="12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Todos los promedios menores que 6,0 deben quedar en forma automática en  rojo sin relleno, negrita, tamaño 12.</t>
    </r>
  </si>
  <si>
    <t>Me</t>
  </si>
  <si>
    <t>Mo</t>
  </si>
  <si>
    <t>Prom</t>
  </si>
  <si>
    <r>
      <t>e)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Construya el </t>
    </r>
    <r>
      <rPr>
        <b/>
        <sz val="14"/>
        <color theme="1"/>
        <rFont val="Arial"/>
        <family val="2"/>
      </rPr>
      <t xml:space="preserve">gráfico de barras (histograma ) </t>
    </r>
    <r>
      <rPr>
        <sz val="14"/>
        <color theme="1"/>
        <rFont val="Arial"/>
        <family val="2"/>
      </rPr>
      <t xml:space="preserve">respectivo, </t>
    </r>
  </si>
  <si>
    <t>PREGUNTA N 1</t>
  </si>
  <si>
    <t>INDICADORES</t>
  </si>
  <si>
    <t>NIVELES DE LOGRO</t>
  </si>
  <si>
    <t>INSUFICIENTE</t>
  </si>
  <si>
    <t>SUFICIENTE</t>
  </si>
  <si>
    <t>BIEN</t>
  </si>
  <si>
    <t>EXCELENTE</t>
  </si>
  <si>
    <t xml:space="preserve">CALCULA NOTAS CON PONDERACIÓN </t>
  </si>
  <si>
    <t>COLOCA CONDICÓN FINAL DE LOS ALUMNOS</t>
  </si>
  <si>
    <t>NO DA FORMATO A LAS CELDAS</t>
  </si>
  <si>
    <t>DA FORMATO CELDA POR CELDA</t>
  </si>
  <si>
    <t>DA FORMATO SOLICITADO A LA CELDAS DE FORMA AUTOMÁTICA.</t>
  </si>
  <si>
    <t>10 PUNTOS</t>
  </si>
  <si>
    <t>8 PUNTOS</t>
  </si>
  <si>
    <t>6 PUNTOS</t>
  </si>
  <si>
    <t>3 PUNTOS</t>
  </si>
  <si>
    <r>
      <t>USA</t>
    </r>
    <r>
      <rPr>
        <b/>
        <sz val="11"/>
        <color rgb="FF0000FF"/>
        <rFont val="Calibri"/>
        <scheme val="minor"/>
      </rPr>
      <t xml:space="preserve"> SI CONDICIONAL</t>
    </r>
    <r>
      <rPr>
        <sz val="11"/>
        <color theme="1"/>
        <rFont val="Calibri"/>
        <family val="2"/>
        <scheme val="minor"/>
      </rPr>
      <t xml:space="preserve"> EN FORMA CORRECTA</t>
    </r>
  </si>
  <si>
    <r>
      <t>USA</t>
    </r>
    <r>
      <rPr>
        <sz val="11"/>
        <color rgb="FF0000FF"/>
        <rFont val="Calibri"/>
        <scheme val="minor"/>
      </rPr>
      <t xml:space="preserve"> </t>
    </r>
    <r>
      <rPr>
        <b/>
        <sz val="11"/>
        <color rgb="FF0000FF"/>
        <rFont val="Calibri"/>
        <scheme val="minor"/>
      </rPr>
      <t>SI CONDICIONAL</t>
    </r>
    <r>
      <rPr>
        <sz val="11"/>
        <color theme="1"/>
        <rFont val="Calibri"/>
        <family val="2"/>
        <scheme val="minor"/>
      </rPr>
      <t xml:space="preserve"> COMENTIENDO ERROR</t>
    </r>
  </si>
  <si>
    <t xml:space="preserve">R Ú B R I C A </t>
  </si>
  <si>
    <t>ESCRIBE UNA A UNA LAS CONDICONES</t>
  </si>
  <si>
    <t xml:space="preserve">NO LOGRA CALCULAR PROMEDIOS CON PONDERACIÓN </t>
  </si>
  <si>
    <t>0 PUNTOS</t>
  </si>
  <si>
    <r>
      <t xml:space="preserve">HACE REFERENCIA A CELDAS DE PONDERACIÓN USANDO CELDAS FIJAS   
 </t>
    </r>
    <r>
      <rPr>
        <b/>
        <sz val="11"/>
        <color theme="9" tint="-0.499984740745262"/>
        <rFont val="Calibri"/>
        <scheme val="minor"/>
      </rPr>
      <t>=C7*$C$5+...</t>
    </r>
  </si>
  <si>
    <r>
      <t xml:space="preserve">HACE REFERENCIA A CELDAS DE PONDERACIÓN CADA VEZ  
</t>
    </r>
    <r>
      <rPr>
        <b/>
        <sz val="11"/>
        <color theme="9" tint="-0.499984740745262"/>
        <rFont val="Calibri"/>
        <scheme val="minor"/>
      </rPr>
      <t>=C7*C5+…</t>
    </r>
  </si>
  <si>
    <r>
      <t xml:space="preserve">ESCRIBE LOS % EN LA FÓRMULA          
</t>
    </r>
    <r>
      <rPr>
        <b/>
        <sz val="11"/>
        <color theme="9" tint="-0.499984740745262"/>
        <rFont val="Calibri"/>
        <scheme val="minor"/>
      </rPr>
      <t>=C7*20%+…</t>
    </r>
  </si>
  <si>
    <t>APLICA FORMATO  AUTOMÁTICO A NOTAS DEFICIENTES</t>
  </si>
  <si>
    <t>DA FORMATO AUTOMÁTICO, PERO FORMATO NO ES EL SOLICITADO</t>
  </si>
  <si>
    <t>PREGUNTA N 2</t>
  </si>
  <si>
    <t>CALCULA FRECUENCIA ABSOLUTA</t>
  </si>
  <si>
    <t>NO CALCULA</t>
  </si>
  <si>
    <t>ESCRIBE FRECUENCIA 
SIN USAR FÓRMULAS</t>
  </si>
  <si>
    <r>
      <t xml:space="preserve">CALCULA FRECUENCIAS USANDO RANGO FIJO   </t>
    </r>
    <r>
      <rPr>
        <b/>
        <sz val="11"/>
        <color theme="9" tint="-0.499984740745262"/>
        <rFont val="Calibri"/>
        <scheme val="minor"/>
      </rPr>
      <t>$B$6:$K$14</t>
    </r>
  </si>
  <si>
    <r>
      <t xml:space="preserve">CALCULA FRECUENCIAS 
UNA A UNA 
</t>
    </r>
    <r>
      <rPr>
        <b/>
        <sz val="11"/>
        <color theme="9" tint="-0.499984740745262"/>
        <rFont val="Calibri"/>
        <scheme val="minor"/>
      </rPr>
      <t>B6:K14</t>
    </r>
  </si>
  <si>
    <t>ESCRIBE FRECUENCIA RELATIVA 
SIN USAR FÓRMULAS</t>
  </si>
  <si>
    <r>
      <t>a)</t>
    </r>
    <r>
      <rPr>
        <b/>
        <sz val="14"/>
        <color theme="1"/>
        <rFont val="Times New Roman"/>
        <family val="1"/>
      </rPr>
      <t>  </t>
    </r>
    <r>
      <rPr>
        <b/>
        <sz val="14"/>
        <color theme="1"/>
        <rFont val="Arial"/>
        <family val="2"/>
      </rPr>
      <t>Complete la tabla (frecuencia absoluta, frecuencia acumulada absoluta, frecuencia relativa porcentual, frecuencia relativa porcentual acumulada) utilizando fórmulas. ( USE dos decimale en las Frecuencias Relativas Porcentuales)</t>
    </r>
  </si>
  <si>
    <t>CALCULA FRECUENCIA RELATIVA PORCENTUAL</t>
  </si>
  <si>
    <r>
      <t xml:space="preserve">CALCULA FRECUENCIAS RELATIVAS USANDO CELDA FIJA   </t>
    </r>
    <r>
      <rPr>
        <b/>
        <sz val="11"/>
        <color theme="9" tint="-0.499984740745262"/>
        <rFont val="Calibri"/>
        <scheme val="minor"/>
      </rPr>
      <t>=N7:$N$13</t>
    </r>
  </si>
  <si>
    <r>
      <t xml:space="preserve">CALCULA FRECUENCIAS RELATIVAS CON ERROR 
UNA A UNA 
</t>
    </r>
    <r>
      <rPr>
        <b/>
        <sz val="11"/>
        <color theme="1"/>
        <rFont val="Calibri"/>
        <family val="2"/>
        <scheme val="minor"/>
      </rPr>
      <t>=</t>
    </r>
    <r>
      <rPr>
        <b/>
        <sz val="11"/>
        <color theme="9" tint="-0.499984740745262"/>
        <rFont val="Calibri"/>
        <scheme val="minor"/>
      </rPr>
      <t>N7:N13</t>
    </r>
  </si>
  <si>
    <t>CALCULA FRECUENCIA ABSOLUTA ACUMULADA</t>
  </si>
  <si>
    <t>CALCULA FRECUENCIA RELATIVA PORCENTUAL ACUMULADA</t>
  </si>
  <si>
    <t>ESCRIBE FRECUENCIA ABS ACUMULADA 
SIN USAR FÓRMULAS</t>
  </si>
  <si>
    <t>CALCULA FRECUENCIAS USANDO FÓRMULAS</t>
  </si>
  <si>
    <t>CALCULA FRECUENCIAS RELATIVAS ACUMULADA USANDO FÓRMULAS</t>
  </si>
  <si>
    <t>CALCULA MODA SIN USAR FÓRMULAS</t>
  </si>
  <si>
    <t>CALCULA MEDIA</t>
  </si>
  <si>
    <t>CALCULA MEDIA SIN USAR FÓRMULAS</t>
  </si>
  <si>
    <t>CALCULA MEDIANA SIN USAR FÓRMULAS</t>
  </si>
  <si>
    <t>INTERPRETA  f3</t>
  </si>
  <si>
    <t>NO INTERPRETA</t>
  </si>
  <si>
    <t>INTERPRETA EN FORMA CORRECTA</t>
  </si>
  <si>
    <t>INTERPRETA  H4</t>
  </si>
  <si>
    <t>NO CONSTRUYE</t>
  </si>
  <si>
    <t>CONSTRUYE SOLO GRÁFICO</t>
  </si>
  <si>
    <t>CONSTRUYE PERO LA FALTA INFORMACIÓN</t>
  </si>
  <si>
    <t>CONSTRUYE GRÁFICO CON TODA LA INFORMACIÓN SOLICITADA</t>
  </si>
  <si>
    <t>CALCULA TOTAL DE DATOS</t>
  </si>
  <si>
    <t xml:space="preserve">ESCRIBE TOTAL SIN FÓRMULA </t>
  </si>
  <si>
    <t>CALCULA TOTAL USANDO FÓRMULA</t>
  </si>
  <si>
    <t>2 PUNTOS</t>
  </si>
  <si>
    <t>1 PUNTOS</t>
  </si>
  <si>
    <t>4 PUNTOS</t>
  </si>
  <si>
    <t>5 PUNTOS</t>
  </si>
  <si>
    <t>7 PUNTOS</t>
  </si>
  <si>
    <t>PREGUNTA N 3</t>
  </si>
  <si>
    <t xml:space="preserve">CALCULA MARCA DE CLASES </t>
  </si>
  <si>
    <t>ESCRIBE MARCA DE CLASES</t>
  </si>
  <si>
    <t>CALCULA MARCA DE CLASES USANDO FÓRMULA</t>
  </si>
  <si>
    <t>CALCULA MODA E INTERPRETA</t>
  </si>
  <si>
    <t>CALCULA MEDIANA  E INTERPRETA</t>
  </si>
  <si>
    <t>CALCULA MODA USANDO FÓRMULAS</t>
  </si>
  <si>
    <t>CALCULA MODA USANDO FÓRMULAS E INTERPRETA</t>
  </si>
  <si>
    <t>CALCULA MEDIA USANDO FÓRMULAS</t>
  </si>
  <si>
    <t>CALCULA MEDIANA USANDO FÓRMULAS</t>
  </si>
  <si>
    <t>CALCULA MEDIA USANDO FÓRMULAS E INTERPRETA</t>
  </si>
  <si>
    <t>CALCULA MEDIANA USANDO FÓRMULAS E INTERPRETA</t>
  </si>
  <si>
    <t>CALCULA MEDIA E INTERPRETA</t>
  </si>
  <si>
    <r>
      <t>b)</t>
    </r>
    <r>
      <rPr>
        <b/>
        <sz val="14"/>
        <color theme="1"/>
        <rFont val="Times New Roman"/>
        <family val="1"/>
      </rPr>
      <t xml:space="preserve">  </t>
    </r>
    <r>
      <rPr>
        <b/>
        <sz val="14"/>
        <color theme="1"/>
        <rFont val="Arial"/>
        <family val="2"/>
      </rPr>
      <t>Determinar e interpretar la moda</t>
    </r>
  </si>
  <si>
    <t>d) Determinar e interpretar la mediana</t>
  </si>
  <si>
    <t>IDENTIFICA  MODA</t>
  </si>
  <si>
    <t xml:space="preserve">IDENTIFICA MEDIANA </t>
  </si>
  <si>
    <t>IDENTIFICA MODA</t>
  </si>
  <si>
    <t>IDENTIFICA E INTERPRETA LA MODA</t>
  </si>
  <si>
    <t>CALCLULA MEDIA USANDO FÓRMULA E INTERPRETA</t>
  </si>
  <si>
    <t>CALCULA MEDIA USANDO FÓRMULA</t>
  </si>
  <si>
    <t>IDENTIFICA MEDIANA</t>
  </si>
  <si>
    <t>IDENTIFICA E INTERPRETA LA MEDIANA</t>
  </si>
  <si>
    <t xml:space="preserve">CALCULA FRECUENCIAS RELATIVAS CON ERROR 
UNA A UNA </t>
  </si>
  <si>
    <t xml:space="preserve">CALCULA FRECUENCIAS RELATIVAS USANDO CELDA FIJA   </t>
  </si>
  <si>
    <t>9 PUNTOS</t>
  </si>
  <si>
    <t>CONTRUYE HISTOGRAMA (TITULO, EJES, BARRAS PAGADAS)</t>
  </si>
  <si>
    <t>CONSTRUYE SOLO GRÁFICO BARRAS PEGADAS</t>
  </si>
  <si>
    <t>CONTRUYE GRÁFICO CIRCULAR (TITULO, % , ETIQUETA DE DATOS)</t>
  </si>
  <si>
    <t xml:space="preserve">NOTA: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</si>
</sst>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color theme="1"/>
      <name val="Arial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14"/>
      <color rgb="FF000000"/>
      <name val="Arial"/>
    </font>
    <font>
      <sz val="18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rgb="FFFF0000"/>
      <name val="Calibri"/>
      <scheme val="minor"/>
    </font>
    <font>
      <b/>
      <sz val="11"/>
      <color rgb="FF0000FF"/>
      <name val="Calibri"/>
      <scheme val="minor"/>
    </font>
    <font>
      <sz val="11"/>
      <color rgb="FF0000FF"/>
      <name val="Calibri"/>
      <scheme val="minor"/>
    </font>
    <font>
      <b/>
      <sz val="11"/>
      <color theme="9" tint="-0.499984740745262"/>
      <name val="Calibri"/>
      <scheme val="minor"/>
    </font>
    <font>
      <sz val="11"/>
      <name val="Calibri"/>
      <scheme val="minor"/>
    </font>
    <font>
      <b/>
      <sz val="11"/>
      <name val="Calibri"/>
      <scheme val="minor"/>
    </font>
    <font>
      <b/>
      <sz val="16"/>
      <color rgb="FF0000FF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77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04">
    <xf numFmtId="0" fontId="0" fillId="0" borderId="0" xfId="0"/>
    <xf numFmtId="0" fontId="4" fillId="0" borderId="0" xfId="0" applyFont="1" applyAlignment="1">
      <alignment horizontal="left" vertical="center" indent="5"/>
    </xf>
    <xf numFmtId="0" fontId="2" fillId="0" borderId="0" xfId="0" applyFont="1"/>
    <xf numFmtId="0" fontId="7" fillId="0" borderId="0" xfId="0" applyFont="1"/>
    <xf numFmtId="164" fontId="3" fillId="0" borderId="12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1" fillId="0" borderId="0" xfId="0" applyFont="1"/>
    <xf numFmtId="9" fontId="5" fillId="3" borderId="1" xfId="0" applyNumberFormat="1" applyFont="1" applyFill="1" applyBorder="1" applyAlignment="1">
      <alignment horizontal="center"/>
    </xf>
    <xf numFmtId="9" fontId="5" fillId="4" borderId="1" xfId="0" applyNumberFormat="1" applyFont="1" applyFill="1" applyBorder="1" applyAlignment="1">
      <alignment horizontal="center" vertical="center"/>
    </xf>
    <xf numFmtId="9" fontId="5" fillId="5" borderId="1" xfId="0" applyNumberFormat="1" applyFont="1" applyFill="1" applyBorder="1" applyAlignment="1">
      <alignment horizontal="center" vertical="center"/>
    </xf>
    <xf numFmtId="9" fontId="5" fillId="6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2" fillId="0" borderId="0" xfId="0" applyFont="1"/>
    <xf numFmtId="164" fontId="4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1" fillId="0" borderId="2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horizontal="right"/>
    </xf>
    <xf numFmtId="0" fontId="5" fillId="0" borderId="2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21" fillId="0" borderId="21" xfId="0" applyFont="1" applyBorder="1"/>
    <xf numFmtId="0" fontId="11" fillId="4" borderId="2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7" fillId="7" borderId="21" xfId="0" applyFont="1" applyFill="1" applyBorder="1"/>
    <xf numFmtId="0" fontId="8" fillId="8" borderId="9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2" fillId="0" borderId="0" xfId="0" applyFont="1"/>
    <xf numFmtId="0" fontId="1" fillId="0" borderId="0" xfId="0" applyFont="1"/>
    <xf numFmtId="0" fontId="4" fillId="0" borderId="0" xfId="0" applyFont="1" applyAlignment="1">
      <alignment vertical="center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0" fillId="0" borderId="33" xfId="0" applyBorder="1"/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7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18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9" fillId="9" borderId="21" xfId="0" applyFont="1" applyFill="1" applyBorder="1" applyAlignment="1">
      <alignment horizontal="center" vertical="center" wrapText="1"/>
    </xf>
    <xf numFmtId="0" fontId="24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3" fillId="0" borderId="1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1" fillId="8" borderId="24" xfId="0" applyFont="1" applyFill="1" applyBorder="1" applyAlignment="1">
      <alignment horizontal="center"/>
    </xf>
    <xf numFmtId="0" fontId="11" fillId="8" borderId="30" xfId="0" applyFont="1" applyFill="1" applyBorder="1" applyAlignment="1">
      <alignment horizontal="center"/>
    </xf>
    <xf numFmtId="0" fontId="11" fillId="8" borderId="28" xfId="0" applyFont="1" applyFill="1" applyBorder="1" applyAlignment="1">
      <alignment horizontal="center"/>
    </xf>
    <xf numFmtId="0" fontId="7" fillId="0" borderId="21" xfId="0" applyFont="1" applyBorder="1"/>
    <xf numFmtId="0" fontId="8" fillId="0" borderId="0" xfId="0" applyFont="1" applyAlignment="1">
      <alignment horizontal="left" vertical="center" wrapText="1"/>
    </xf>
    <xf numFmtId="0" fontId="8" fillId="8" borderId="0" xfId="0" applyFont="1" applyFill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/>
    </xf>
    <xf numFmtId="0" fontId="17" fillId="8" borderId="16" xfId="0" applyFont="1" applyFill="1" applyBorder="1" applyAlignment="1">
      <alignment horizontal="center" vertical="center"/>
    </xf>
    <xf numFmtId="0" fontId="17" fillId="8" borderId="17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2" fontId="19" fillId="0" borderId="36" xfId="0" applyNumberFormat="1" applyFont="1" applyBorder="1" applyAlignment="1">
      <alignment horizontal="center" vertical="center" wrapText="1"/>
    </xf>
    <xf numFmtId="2" fontId="19" fillId="0" borderId="38" xfId="0" applyNumberFormat="1" applyFont="1" applyBorder="1" applyAlignment="1">
      <alignment horizontal="center" vertical="center" wrapText="1"/>
    </xf>
    <xf numFmtId="0" fontId="29" fillId="9" borderId="21" xfId="0" applyFont="1" applyFill="1" applyBorder="1" applyAlignment="1">
      <alignment horizontal="center" vertical="center" wrapText="1"/>
    </xf>
    <xf numFmtId="0" fontId="2" fillId="8" borderId="35" xfId="0" applyFont="1" applyFill="1" applyBorder="1" applyAlignment="1">
      <alignment horizontal="center" vertical="center" wrapText="1"/>
    </xf>
    <xf numFmtId="0" fontId="30" fillId="7" borderId="19" xfId="0" applyFont="1" applyFill="1" applyBorder="1" applyAlignment="1">
      <alignment horizontal="center" vertical="center" wrapText="1"/>
    </xf>
    <xf numFmtId="0" fontId="30" fillId="7" borderId="23" xfId="0" applyFont="1" applyFill="1" applyBorder="1" applyAlignment="1">
      <alignment horizontal="center" vertical="center" wrapText="1"/>
    </xf>
    <xf numFmtId="0" fontId="30" fillId="7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4" fillId="6" borderId="0" xfId="0" applyFont="1" applyFill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38100</xdr:colOff>
      <xdr:row>13</xdr:row>
      <xdr:rowOff>139700</xdr:rowOff>
    </xdr:to>
    <xdr:pic>
      <xdr:nvPicPr>
        <xdr:cNvPr id="2" name="Imagen 1" descr="Captura de Pantalla 2020-06-08 a la(s) 11.10.15.png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5" r="4945" b="17512"/>
        <a:stretch/>
      </xdr:blipFill>
      <xdr:spPr>
        <a:xfrm>
          <a:off x="825500" y="177800"/>
          <a:ext cx="4165600" cy="2273300"/>
        </a:xfrm>
        <a:prstGeom prst="rect">
          <a:avLst/>
        </a:prstGeom>
      </xdr:spPr>
    </xdr:pic>
    <xdr:clientData/>
  </xdr:twoCellAnchor>
  <xdr:twoCellAnchor editAs="oneCell">
    <xdr:from>
      <xdr:col>6</xdr:col>
      <xdr:colOff>812800</xdr:colOff>
      <xdr:row>0</xdr:row>
      <xdr:rowOff>0</xdr:rowOff>
    </xdr:from>
    <xdr:to>
      <xdr:col>11</xdr:col>
      <xdr:colOff>215900</xdr:colOff>
      <xdr:row>17</xdr:row>
      <xdr:rowOff>63500</xdr:rowOff>
    </xdr:to>
    <xdr:pic>
      <xdr:nvPicPr>
        <xdr:cNvPr id="3" name="Imagen 2" descr="Captura de Pantalla 2020-06-08 a la(s) 11.13.44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5800" y="0"/>
          <a:ext cx="3530600" cy="3086100"/>
        </a:xfrm>
        <a:prstGeom prst="rect">
          <a:avLst/>
        </a:prstGeom>
      </xdr:spPr>
    </xdr:pic>
    <xdr:clientData/>
  </xdr:twoCellAnchor>
  <xdr:twoCellAnchor editAs="oneCell">
    <xdr:from>
      <xdr:col>12</xdr:col>
      <xdr:colOff>50800</xdr:colOff>
      <xdr:row>0</xdr:row>
      <xdr:rowOff>0</xdr:rowOff>
    </xdr:from>
    <xdr:to>
      <xdr:col>15</xdr:col>
      <xdr:colOff>736600</xdr:colOff>
      <xdr:row>12</xdr:row>
      <xdr:rowOff>63500</xdr:rowOff>
    </xdr:to>
    <xdr:pic>
      <xdr:nvPicPr>
        <xdr:cNvPr id="4" name="Imagen 3" descr="Captura de Pantalla 2020-06-08 a la(s) 11.11.32.png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41" r="18070" b="25108"/>
        <a:stretch/>
      </xdr:blipFill>
      <xdr:spPr>
        <a:xfrm>
          <a:off x="9956800" y="0"/>
          <a:ext cx="3162300" cy="2197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B1:L24"/>
  <sheetViews>
    <sheetView zoomScale="90" zoomScaleNormal="90" zoomScalePageLayoutView="90" workbookViewId="0">
      <selection activeCell="L14" sqref="L14"/>
    </sheetView>
  </sheetViews>
  <sheetFormatPr baseColWidth="10" defaultRowHeight="14" x14ac:dyDescent="0"/>
  <cols>
    <col min="2" max="2" width="3" customWidth="1"/>
    <col min="7" max="7" width="25" customWidth="1"/>
    <col min="8" max="8" width="19.6640625" customWidth="1"/>
  </cols>
  <sheetData>
    <row r="1" spans="3:8" ht="15" thickBot="1"/>
    <row r="2" spans="3:8" ht="18" thickBot="1">
      <c r="C2" s="74" t="s">
        <v>17</v>
      </c>
      <c r="D2" s="75"/>
      <c r="E2" s="74" t="s">
        <v>19</v>
      </c>
      <c r="F2" s="75"/>
    </row>
    <row r="4" spans="3:8" ht="19" thickBot="1">
      <c r="C4" s="76" t="s">
        <v>27</v>
      </c>
      <c r="D4" s="77"/>
      <c r="E4" s="77"/>
      <c r="F4" s="78"/>
    </row>
    <row r="5" spans="3:8" ht="18" thickBot="1">
      <c r="C5" s="10">
        <v>0.2</v>
      </c>
      <c r="D5" s="11">
        <v>0.25</v>
      </c>
      <c r="E5" s="13">
        <v>0.2</v>
      </c>
      <c r="F5" s="12">
        <v>0.35</v>
      </c>
    </row>
    <row r="6" spans="3:8" ht="41.25" customHeight="1" thickBot="1">
      <c r="C6" s="37" t="s">
        <v>0</v>
      </c>
      <c r="D6" s="37" t="s">
        <v>1</v>
      </c>
      <c r="E6" s="37" t="s">
        <v>2</v>
      </c>
      <c r="F6" s="37" t="s">
        <v>3</v>
      </c>
      <c r="G6" s="38" t="s">
        <v>16</v>
      </c>
      <c r="H6" s="37" t="s">
        <v>4</v>
      </c>
    </row>
    <row r="7" spans="3:8" ht="22" customHeight="1">
      <c r="C7" s="16">
        <v>9.5</v>
      </c>
      <c r="D7" s="16">
        <v>6.8</v>
      </c>
      <c r="E7" s="16">
        <v>10</v>
      </c>
      <c r="F7" s="16">
        <v>8</v>
      </c>
      <c r="G7" s="5"/>
      <c r="H7" s="72"/>
    </row>
    <row r="8" spans="3:8" ht="22" customHeight="1">
      <c r="C8" s="17">
        <v>10</v>
      </c>
      <c r="D8" s="17">
        <v>10</v>
      </c>
      <c r="E8" s="17">
        <v>9</v>
      </c>
      <c r="F8" s="17">
        <v>7.2</v>
      </c>
      <c r="G8" s="4"/>
      <c r="H8" s="71"/>
    </row>
    <row r="9" spans="3:8" ht="22" customHeight="1">
      <c r="C9" s="17">
        <v>6</v>
      </c>
      <c r="D9" s="17">
        <v>10</v>
      </c>
      <c r="E9" s="17">
        <v>9</v>
      </c>
      <c r="F9" s="17">
        <v>8</v>
      </c>
      <c r="G9" s="4"/>
      <c r="H9" s="71"/>
    </row>
    <row r="10" spans="3:8" ht="22" customHeight="1">
      <c r="C10" s="17">
        <v>2</v>
      </c>
      <c r="D10" s="17">
        <v>6</v>
      </c>
      <c r="E10" s="17">
        <v>3</v>
      </c>
      <c r="F10" s="17">
        <v>8.5</v>
      </c>
      <c r="G10" s="4"/>
      <c r="H10" s="71"/>
    </row>
    <row r="11" spans="3:8" ht="22" customHeight="1">
      <c r="C11" s="17">
        <v>8</v>
      </c>
      <c r="D11" s="17">
        <v>9.6999999999999993</v>
      </c>
      <c r="E11" s="17">
        <v>10</v>
      </c>
      <c r="F11" s="17">
        <v>9</v>
      </c>
      <c r="G11" s="4"/>
      <c r="H11" s="71"/>
    </row>
    <row r="12" spans="3:8" ht="22" customHeight="1">
      <c r="C12" s="18">
        <v>3.8</v>
      </c>
      <c r="D12" s="18">
        <v>6.4</v>
      </c>
      <c r="E12" s="18">
        <v>8</v>
      </c>
      <c r="F12" s="18">
        <v>10</v>
      </c>
      <c r="G12" s="4"/>
      <c r="H12" s="71"/>
    </row>
    <row r="13" spans="3:8" ht="22" customHeight="1">
      <c r="C13" s="17">
        <v>10</v>
      </c>
      <c r="D13" s="17">
        <v>8</v>
      </c>
      <c r="E13" s="17">
        <v>6.9</v>
      </c>
      <c r="F13" s="17">
        <v>8.6999999999999993</v>
      </c>
      <c r="G13" s="4"/>
      <c r="H13" s="71"/>
    </row>
    <row r="14" spans="3:8" ht="22" customHeight="1">
      <c r="C14" s="17">
        <v>10</v>
      </c>
      <c r="D14" s="17">
        <v>10</v>
      </c>
      <c r="E14" s="17">
        <v>5</v>
      </c>
      <c r="F14" s="17">
        <v>8</v>
      </c>
      <c r="G14" s="4"/>
      <c r="H14" s="71"/>
    </row>
    <row r="15" spans="3:8" ht="22" customHeight="1">
      <c r="C15" s="17">
        <v>8</v>
      </c>
      <c r="D15" s="17">
        <v>8</v>
      </c>
      <c r="E15" s="17">
        <v>10</v>
      </c>
      <c r="F15" s="17">
        <v>9.5</v>
      </c>
      <c r="G15" s="4"/>
      <c r="H15" s="71"/>
    </row>
    <row r="16" spans="3:8" ht="22" customHeight="1" thickBot="1">
      <c r="C16" s="19">
        <v>4</v>
      </c>
      <c r="D16" s="19">
        <v>9.5</v>
      </c>
      <c r="E16" s="19">
        <v>6</v>
      </c>
      <c r="F16" s="19">
        <v>8</v>
      </c>
      <c r="G16" s="6"/>
      <c r="H16" s="73"/>
    </row>
    <row r="18" spans="2:12" s="48" customFormat="1" ht="26" customHeight="1">
      <c r="B18" s="46" t="s">
        <v>31</v>
      </c>
      <c r="C18" s="47"/>
      <c r="D18" s="47"/>
      <c r="E18" s="47"/>
      <c r="F18" s="47"/>
      <c r="G18" s="47"/>
    </row>
    <row r="19" spans="2:12" s="48" customFormat="1" ht="26" customHeight="1">
      <c r="B19" s="46" t="s">
        <v>36</v>
      </c>
      <c r="C19" s="47"/>
      <c r="D19" s="47"/>
      <c r="E19" s="47"/>
      <c r="F19" s="47"/>
      <c r="G19" s="47"/>
      <c r="H19" s="47"/>
      <c r="I19" s="47"/>
    </row>
    <row r="20" spans="2:12" s="48" customFormat="1" ht="26" customHeight="1">
      <c r="B20" s="47"/>
      <c r="C20" s="49" t="s">
        <v>35</v>
      </c>
      <c r="D20" s="47"/>
      <c r="E20" s="47"/>
      <c r="F20" s="47"/>
      <c r="G20" s="47"/>
      <c r="H20" s="47"/>
      <c r="I20" s="47"/>
    </row>
    <row r="21" spans="2:12" s="48" customFormat="1" ht="26" customHeight="1">
      <c r="B21" s="47"/>
      <c r="C21" s="49" t="s">
        <v>34</v>
      </c>
      <c r="D21" s="47"/>
      <c r="E21" s="47"/>
      <c r="F21" s="47"/>
      <c r="G21" s="47"/>
      <c r="H21" s="47"/>
      <c r="I21" s="47"/>
    </row>
    <row r="22" spans="2:12" s="48" customFormat="1" ht="26" customHeight="1">
      <c r="B22" s="49" t="s">
        <v>37</v>
      </c>
      <c r="C22" s="47"/>
      <c r="D22" s="47"/>
      <c r="E22" s="47"/>
      <c r="F22" s="47"/>
      <c r="G22" s="47"/>
      <c r="H22" s="47"/>
      <c r="I22" s="47"/>
      <c r="J22" s="47"/>
      <c r="K22" s="47"/>
    </row>
    <row r="23" spans="2:12" ht="20"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2:12" ht="20"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</row>
  </sheetData>
  <mergeCells count="3">
    <mergeCell ref="C2:D2"/>
    <mergeCell ref="E2:F2"/>
    <mergeCell ref="C4:F4"/>
  </mergeCells>
  <phoneticPr fontId="9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B1:S24"/>
  <sheetViews>
    <sheetView topLeftCell="A2" zoomScale="90" zoomScaleNormal="90" zoomScalePageLayoutView="90" workbookViewId="0">
      <selection activeCell="G10" sqref="G10"/>
    </sheetView>
  </sheetViews>
  <sheetFormatPr baseColWidth="10" defaultRowHeight="14" x14ac:dyDescent="0"/>
  <cols>
    <col min="2" max="11" width="4.83203125" customWidth="1"/>
    <col min="12" max="12" width="15.6640625" customWidth="1"/>
    <col min="13" max="13" width="24.6640625" customWidth="1"/>
    <col min="14" max="14" width="11.6640625" customWidth="1"/>
  </cols>
  <sheetData>
    <row r="1" spans="2:19" ht="11" customHeight="1" thickBot="1"/>
    <row r="2" spans="2:19" ht="22" customHeight="1" thickBot="1">
      <c r="B2" s="50" t="s">
        <v>20</v>
      </c>
      <c r="C2" s="51"/>
      <c r="D2" s="51"/>
      <c r="E2" s="52"/>
      <c r="F2" s="83" t="s">
        <v>18</v>
      </c>
      <c r="G2" s="83"/>
      <c r="H2" s="84"/>
    </row>
    <row r="4" spans="2:19" s="26" customFormat="1" ht="27" customHeight="1">
      <c r="B4" s="81" t="s">
        <v>28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spans="2:19" ht="16" thickBot="1">
      <c r="B5" s="8"/>
      <c r="C5" s="8"/>
      <c r="D5" s="8"/>
      <c r="E5" s="8"/>
      <c r="F5" s="8"/>
      <c r="G5" s="8"/>
      <c r="H5" s="8"/>
      <c r="I5" s="8"/>
      <c r="J5" s="8"/>
      <c r="K5" s="8"/>
    </row>
    <row r="6" spans="2:19" ht="29" customHeight="1" thickBot="1">
      <c r="B6" s="21">
        <v>3</v>
      </c>
      <c r="C6" s="21">
        <v>1</v>
      </c>
      <c r="D6" s="21">
        <v>0</v>
      </c>
      <c r="E6" s="21">
        <v>1</v>
      </c>
      <c r="F6" s="21">
        <v>3</v>
      </c>
      <c r="G6" s="21">
        <v>1</v>
      </c>
      <c r="H6" s="21">
        <v>1</v>
      </c>
      <c r="I6" s="21">
        <v>2</v>
      </c>
      <c r="J6" s="21">
        <v>1</v>
      </c>
      <c r="K6" s="21">
        <v>1</v>
      </c>
      <c r="M6" s="44" t="s">
        <v>14</v>
      </c>
      <c r="N6" s="45" t="s">
        <v>15</v>
      </c>
      <c r="O6" s="44" t="s">
        <v>11</v>
      </c>
      <c r="P6" s="44" t="s">
        <v>25</v>
      </c>
      <c r="Q6" s="44" t="s">
        <v>32</v>
      </c>
    </row>
    <row r="7" spans="2:19" ht="29" customHeight="1">
      <c r="B7" s="21">
        <v>1</v>
      </c>
      <c r="C7" s="21">
        <v>4</v>
      </c>
      <c r="D7" s="21">
        <v>3</v>
      </c>
      <c r="E7" s="21">
        <v>3</v>
      </c>
      <c r="F7" s="21">
        <v>4</v>
      </c>
      <c r="G7" s="21">
        <v>5</v>
      </c>
      <c r="H7" s="21">
        <v>5</v>
      </c>
      <c r="I7" s="21">
        <v>0</v>
      </c>
      <c r="J7" s="21">
        <v>2</v>
      </c>
      <c r="K7" s="21">
        <v>0</v>
      </c>
      <c r="M7" s="22">
        <v>0</v>
      </c>
      <c r="N7" s="39"/>
      <c r="O7" s="34"/>
      <c r="P7" s="32"/>
      <c r="Q7" s="23"/>
    </row>
    <row r="8" spans="2:19" ht="29" customHeight="1">
      <c r="B8" s="21">
        <v>1</v>
      </c>
      <c r="C8" s="21">
        <v>5</v>
      </c>
      <c r="D8" s="21">
        <v>0</v>
      </c>
      <c r="E8" s="21">
        <v>2</v>
      </c>
      <c r="F8" s="21">
        <v>3</v>
      </c>
      <c r="G8" s="21">
        <v>1</v>
      </c>
      <c r="H8" s="21">
        <v>0</v>
      </c>
      <c r="I8" s="21">
        <v>2</v>
      </c>
      <c r="J8" s="21">
        <v>2</v>
      </c>
      <c r="K8" s="21">
        <v>5</v>
      </c>
      <c r="M8" s="27">
        <v>1</v>
      </c>
      <c r="N8" s="35"/>
      <c r="O8" s="35"/>
      <c r="P8" s="31"/>
      <c r="Q8" s="24"/>
    </row>
    <row r="9" spans="2:19" ht="29" customHeight="1">
      <c r="B9" s="21">
        <v>3</v>
      </c>
      <c r="C9" s="21">
        <v>1</v>
      </c>
      <c r="D9" s="21">
        <v>3</v>
      </c>
      <c r="E9" s="21">
        <v>4</v>
      </c>
      <c r="F9" s="21">
        <v>0</v>
      </c>
      <c r="G9" s="21">
        <v>2</v>
      </c>
      <c r="H9" s="21">
        <v>2</v>
      </c>
      <c r="I9" s="21">
        <v>2</v>
      </c>
      <c r="J9" s="21">
        <v>5</v>
      </c>
      <c r="K9" s="21">
        <v>3</v>
      </c>
      <c r="M9" s="27">
        <v>2</v>
      </c>
      <c r="N9" s="35"/>
      <c r="O9" s="35"/>
      <c r="P9" s="31"/>
      <c r="Q9" s="24"/>
    </row>
    <row r="10" spans="2:19" ht="29" customHeight="1">
      <c r="B10" s="21">
        <v>3</v>
      </c>
      <c r="C10" s="21">
        <v>3</v>
      </c>
      <c r="D10" s="21">
        <v>3</v>
      </c>
      <c r="E10" s="21">
        <v>2</v>
      </c>
      <c r="F10" s="21">
        <v>4</v>
      </c>
      <c r="G10" s="21">
        <v>4</v>
      </c>
      <c r="H10" s="21">
        <v>1</v>
      </c>
      <c r="I10" s="21">
        <v>2</v>
      </c>
      <c r="J10" s="21">
        <v>4</v>
      </c>
      <c r="K10" s="21">
        <v>5</v>
      </c>
      <c r="M10" s="27">
        <v>3</v>
      </c>
      <c r="N10" s="35"/>
      <c r="O10" s="35"/>
      <c r="P10" s="31"/>
      <c r="Q10" s="24"/>
    </row>
    <row r="11" spans="2:19" ht="29" customHeight="1">
      <c r="B11" s="21">
        <v>1</v>
      </c>
      <c r="C11" s="21">
        <v>2</v>
      </c>
      <c r="D11" s="21">
        <v>3</v>
      </c>
      <c r="E11" s="21">
        <v>2</v>
      </c>
      <c r="F11" s="21">
        <v>1</v>
      </c>
      <c r="G11" s="21">
        <v>1</v>
      </c>
      <c r="H11" s="21">
        <v>2</v>
      </c>
      <c r="I11" s="21">
        <v>3</v>
      </c>
      <c r="J11" s="21">
        <v>0</v>
      </c>
      <c r="K11" s="21">
        <v>3</v>
      </c>
      <c r="M11" s="27">
        <v>4</v>
      </c>
      <c r="N11" s="35"/>
      <c r="O11" s="35"/>
      <c r="P11" s="31"/>
      <c r="Q11" s="24"/>
    </row>
    <row r="12" spans="2:19" ht="29" customHeight="1" thickBot="1">
      <c r="B12" s="21">
        <v>2</v>
      </c>
      <c r="C12" s="21">
        <v>2</v>
      </c>
      <c r="D12" s="21">
        <v>4</v>
      </c>
      <c r="E12" s="21">
        <v>1</v>
      </c>
      <c r="F12" s="21">
        <v>5</v>
      </c>
      <c r="G12" s="21">
        <v>5</v>
      </c>
      <c r="H12" s="21">
        <v>1</v>
      </c>
      <c r="I12" s="21">
        <v>1</v>
      </c>
      <c r="J12" s="21">
        <v>2</v>
      </c>
      <c r="K12" s="21">
        <v>4</v>
      </c>
      <c r="M12" s="28">
        <v>5</v>
      </c>
      <c r="N12" s="36"/>
      <c r="O12" s="36"/>
      <c r="P12" s="33"/>
      <c r="Q12" s="25"/>
    </row>
    <row r="13" spans="2:19" ht="29" customHeight="1" thickBot="1">
      <c r="B13" s="21">
        <v>4</v>
      </c>
      <c r="C13" s="21">
        <v>5</v>
      </c>
      <c r="D13" s="21">
        <v>5</v>
      </c>
      <c r="E13" s="21">
        <v>3</v>
      </c>
      <c r="F13" s="21">
        <v>5</v>
      </c>
      <c r="G13" s="21">
        <v>3</v>
      </c>
      <c r="H13" s="21">
        <v>2</v>
      </c>
      <c r="I13" s="21">
        <v>3</v>
      </c>
      <c r="J13" s="21">
        <v>1</v>
      </c>
      <c r="K13" s="21">
        <v>1</v>
      </c>
      <c r="M13" s="30" t="s">
        <v>26</v>
      </c>
      <c r="N13" s="56"/>
      <c r="O13" s="26"/>
      <c r="P13" s="26"/>
      <c r="Q13" s="26"/>
    </row>
    <row r="14" spans="2:19" ht="29" customHeight="1">
      <c r="B14" s="21">
        <v>0</v>
      </c>
      <c r="C14" s="21">
        <v>5</v>
      </c>
      <c r="D14" s="21">
        <v>0</v>
      </c>
      <c r="E14" s="21">
        <v>4</v>
      </c>
      <c r="F14" s="21">
        <v>3</v>
      </c>
      <c r="G14" s="21">
        <v>0</v>
      </c>
      <c r="H14" s="21">
        <v>3</v>
      </c>
      <c r="I14" s="21">
        <v>3</v>
      </c>
      <c r="J14" s="21">
        <v>3</v>
      </c>
      <c r="K14" s="21">
        <v>0</v>
      </c>
    </row>
    <row r="16" spans="2:19" s="3" customFormat="1" ht="40" customHeight="1">
      <c r="B16" s="80" t="s">
        <v>76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</row>
    <row r="17" spans="2:19" s="3" customFormat="1" ht="25" customHeight="1">
      <c r="B17" s="42" t="s">
        <v>118</v>
      </c>
      <c r="C17" s="9"/>
      <c r="D17" s="9"/>
      <c r="E17" s="9"/>
      <c r="F17" s="9"/>
      <c r="G17" s="9"/>
      <c r="H17" s="9"/>
      <c r="I17" s="9"/>
      <c r="L17" s="43"/>
      <c r="M17" s="82"/>
      <c r="N17" s="82"/>
      <c r="O17" s="82"/>
      <c r="P17" s="82"/>
      <c r="Q17" s="82"/>
      <c r="R17" s="82"/>
      <c r="S17" s="82"/>
    </row>
    <row r="18" spans="2:19" s="3" customFormat="1" ht="25" customHeight="1">
      <c r="B18" s="42" t="s">
        <v>22</v>
      </c>
      <c r="C18" s="9"/>
      <c r="D18" s="9"/>
      <c r="E18" s="9"/>
      <c r="F18" s="9"/>
      <c r="G18" s="9"/>
      <c r="H18" s="9"/>
      <c r="I18" s="9"/>
      <c r="L18" s="43"/>
      <c r="M18" s="82"/>
      <c r="N18" s="82"/>
      <c r="O18" s="82"/>
      <c r="P18" s="82"/>
      <c r="Q18" s="82"/>
      <c r="R18" s="82"/>
      <c r="S18" s="82"/>
    </row>
    <row r="19" spans="2:19" s="3" customFormat="1" ht="25" customHeight="1">
      <c r="B19" s="42" t="s">
        <v>119</v>
      </c>
      <c r="C19" s="9"/>
      <c r="D19" s="9"/>
      <c r="E19" s="9"/>
      <c r="F19" s="9"/>
      <c r="G19" s="9"/>
      <c r="H19" s="9"/>
      <c r="I19" s="9"/>
      <c r="L19" s="43"/>
      <c r="M19" s="82"/>
      <c r="N19" s="82"/>
      <c r="O19" s="82"/>
      <c r="P19" s="82"/>
      <c r="Q19" s="82"/>
      <c r="R19" s="82"/>
      <c r="S19" s="82"/>
    </row>
    <row r="20" spans="2:19" s="3" customFormat="1" ht="25" customHeight="1">
      <c r="B20" s="42" t="s">
        <v>23</v>
      </c>
      <c r="C20" s="9"/>
      <c r="D20" s="9"/>
      <c r="E20" s="9"/>
      <c r="F20" s="9"/>
      <c r="G20" s="9"/>
      <c r="H20" s="9"/>
      <c r="I20" s="9"/>
      <c r="M20" s="79"/>
      <c r="N20" s="79"/>
      <c r="O20" s="79"/>
      <c r="P20" s="79"/>
      <c r="Q20" s="79"/>
      <c r="R20" s="79"/>
      <c r="S20" s="79"/>
    </row>
    <row r="21" spans="2:19" s="3" customFormat="1" ht="25" customHeight="1">
      <c r="B21" s="42" t="s">
        <v>24</v>
      </c>
      <c r="C21" s="9"/>
      <c r="D21" s="9"/>
      <c r="E21" s="9"/>
      <c r="F21" s="9"/>
      <c r="G21" s="9"/>
      <c r="H21" s="9"/>
      <c r="I21" s="9"/>
      <c r="M21" s="79"/>
      <c r="N21" s="79"/>
      <c r="O21" s="79"/>
      <c r="P21" s="79"/>
      <c r="Q21" s="79"/>
      <c r="R21" s="79"/>
      <c r="S21" s="79"/>
    </row>
    <row r="22" spans="2:19" s="3" customFormat="1" ht="25" customHeight="1">
      <c r="B22" s="42" t="s">
        <v>33</v>
      </c>
      <c r="C22" s="9"/>
      <c r="D22" s="9"/>
      <c r="E22" s="9"/>
      <c r="F22" s="9"/>
      <c r="G22" s="9"/>
      <c r="H22" s="9"/>
      <c r="I22" s="9"/>
    </row>
    <row r="23" spans="2:19" ht="15">
      <c r="B23" s="1"/>
      <c r="C23" s="2"/>
      <c r="D23" s="2"/>
      <c r="E23" s="2"/>
      <c r="F23" s="2"/>
      <c r="G23" s="2"/>
      <c r="H23" s="2"/>
      <c r="I23" s="2"/>
    </row>
    <row r="24" spans="2:19">
      <c r="C24" s="2"/>
      <c r="D24" s="2"/>
      <c r="E24" s="2"/>
      <c r="F24" s="2"/>
      <c r="G24" s="2"/>
      <c r="H24" s="2"/>
      <c r="I24" s="2"/>
    </row>
  </sheetData>
  <mergeCells count="8">
    <mergeCell ref="F2:H2"/>
    <mergeCell ref="M20:S20"/>
    <mergeCell ref="M21:S21"/>
    <mergeCell ref="B16:S16"/>
    <mergeCell ref="B4:Q4"/>
    <mergeCell ref="M17:S17"/>
    <mergeCell ref="M18:S18"/>
    <mergeCell ref="M19:S19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6600"/>
  </sheetPr>
  <dimension ref="B1:O20"/>
  <sheetViews>
    <sheetView workbookViewId="0">
      <selection activeCell="H24" sqref="H24"/>
    </sheetView>
  </sheetViews>
  <sheetFormatPr baseColWidth="10" defaultRowHeight="14" x14ac:dyDescent="0"/>
  <cols>
    <col min="2" max="2" width="5.6640625" customWidth="1"/>
    <col min="5" max="5" width="13.5" customWidth="1"/>
    <col min="6" max="6" width="12" customWidth="1"/>
    <col min="7" max="7" width="12.83203125" customWidth="1"/>
    <col min="8" max="8" width="12.33203125" customWidth="1"/>
    <col min="9" max="9" width="17.5" customWidth="1"/>
  </cols>
  <sheetData>
    <row r="1" spans="2:15" ht="15" thickBot="1"/>
    <row r="2" spans="2:15" ht="19" thickBot="1">
      <c r="B2" s="88" t="s">
        <v>21</v>
      </c>
      <c r="C2" s="90"/>
      <c r="D2" s="89"/>
      <c r="E2" s="88" t="s">
        <v>18</v>
      </c>
      <c r="F2" s="89"/>
    </row>
    <row r="3" spans="2:15" ht="15" customHeight="1">
      <c r="C3" s="53"/>
      <c r="D3" s="53"/>
      <c r="E3" s="53"/>
      <c r="F3" s="53"/>
      <c r="G3" s="53"/>
      <c r="H3" s="53"/>
      <c r="I3" s="53"/>
      <c r="J3" s="53"/>
      <c r="K3" s="53"/>
      <c r="L3" s="53"/>
      <c r="M3" s="20"/>
      <c r="N3" s="14"/>
      <c r="O3" s="7"/>
    </row>
    <row r="4" spans="2:15" ht="41" customHeight="1">
      <c r="B4" s="81" t="s">
        <v>29</v>
      </c>
      <c r="C4" s="81"/>
      <c r="D4" s="81"/>
      <c r="E4" s="81"/>
      <c r="F4" s="81"/>
      <c r="G4" s="81"/>
      <c r="H4" s="81"/>
      <c r="I4" s="81"/>
      <c r="J4" s="53"/>
      <c r="K4" s="53"/>
      <c r="L4" s="53"/>
      <c r="M4" s="15"/>
      <c r="N4" s="15"/>
    </row>
    <row r="5" spans="2:15" ht="16" thickBot="1"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2:15" s="26" customFormat="1" ht="28" customHeight="1" thickBot="1">
      <c r="C6" s="86" t="s">
        <v>9</v>
      </c>
      <c r="D6" s="87"/>
      <c r="E6" s="57" t="s">
        <v>30</v>
      </c>
      <c r="F6" s="58" t="s">
        <v>10</v>
      </c>
      <c r="G6" s="57" t="s">
        <v>11</v>
      </c>
      <c r="H6" s="57" t="s">
        <v>12</v>
      </c>
      <c r="I6" s="57" t="s">
        <v>13</v>
      </c>
      <c r="J6" s="54"/>
      <c r="K6" s="54"/>
      <c r="L6" s="54"/>
      <c r="M6" s="54"/>
      <c r="N6" s="54"/>
    </row>
    <row r="7" spans="2:15" s="26" customFormat="1" ht="21" customHeight="1">
      <c r="C7" s="22">
        <v>36</v>
      </c>
      <c r="D7" s="59">
        <v>46</v>
      </c>
      <c r="E7" s="59"/>
      <c r="F7" s="59">
        <v>35</v>
      </c>
      <c r="G7" s="59"/>
      <c r="H7" s="59"/>
      <c r="I7" s="22"/>
      <c r="J7" s="54"/>
      <c r="K7" s="54"/>
      <c r="L7" s="54"/>
      <c r="M7" s="54"/>
      <c r="N7" s="54"/>
    </row>
    <row r="8" spans="2:15" s="26" customFormat="1" ht="21" customHeight="1">
      <c r="C8" s="27">
        <f>D7</f>
        <v>46</v>
      </c>
      <c r="D8" s="60">
        <f>C8+10</f>
        <v>56</v>
      </c>
      <c r="E8" s="60"/>
      <c r="F8" s="60">
        <v>42</v>
      </c>
      <c r="G8" s="60"/>
      <c r="H8" s="60"/>
      <c r="I8" s="27"/>
      <c r="J8" s="54"/>
      <c r="K8" s="54"/>
      <c r="L8" s="54"/>
      <c r="M8" s="54"/>
      <c r="N8" s="54"/>
    </row>
    <row r="9" spans="2:15" s="26" customFormat="1" ht="21" customHeight="1">
      <c r="C9" s="27">
        <f>D8</f>
        <v>56</v>
      </c>
      <c r="D9" s="60">
        <f t="shared" ref="D9:D13" si="0">C9+10</f>
        <v>66</v>
      </c>
      <c r="E9" s="60"/>
      <c r="F9" s="60">
        <v>15</v>
      </c>
      <c r="G9" s="60"/>
      <c r="H9" s="60"/>
      <c r="I9" s="27"/>
      <c r="J9" s="54"/>
      <c r="K9" s="54"/>
      <c r="L9" s="54"/>
      <c r="M9" s="54"/>
      <c r="N9" s="54"/>
    </row>
    <row r="10" spans="2:15" s="26" customFormat="1" ht="21" customHeight="1">
      <c r="C10" s="27">
        <f t="shared" ref="C10:C13" si="1">D9</f>
        <v>66</v>
      </c>
      <c r="D10" s="60">
        <f t="shared" si="0"/>
        <v>76</v>
      </c>
      <c r="E10" s="60"/>
      <c r="F10" s="60">
        <v>35</v>
      </c>
      <c r="G10" s="60"/>
      <c r="H10" s="60"/>
      <c r="I10" s="27"/>
      <c r="J10" s="54"/>
      <c r="K10" s="54"/>
      <c r="L10" s="54"/>
      <c r="M10" s="54"/>
      <c r="N10" s="54"/>
    </row>
    <row r="11" spans="2:15" s="26" customFormat="1" ht="21" customHeight="1">
      <c r="C11" s="27">
        <f t="shared" si="1"/>
        <v>76</v>
      </c>
      <c r="D11" s="60">
        <f t="shared" si="0"/>
        <v>86</v>
      </c>
      <c r="E11" s="60"/>
      <c r="F11" s="60">
        <v>25</v>
      </c>
      <c r="G11" s="60"/>
      <c r="H11" s="60"/>
      <c r="I11" s="27"/>
      <c r="J11" s="54"/>
      <c r="K11" s="54"/>
      <c r="L11" s="54"/>
      <c r="M11" s="54"/>
      <c r="N11" s="54"/>
    </row>
    <row r="12" spans="2:15" s="26" customFormat="1" ht="21" customHeight="1">
      <c r="C12" s="27">
        <f t="shared" si="1"/>
        <v>86</v>
      </c>
      <c r="D12" s="60">
        <f t="shared" si="0"/>
        <v>96</v>
      </c>
      <c r="E12" s="60"/>
      <c r="F12" s="60">
        <v>20</v>
      </c>
      <c r="G12" s="60"/>
      <c r="H12" s="60"/>
      <c r="I12" s="27"/>
      <c r="J12" s="54"/>
      <c r="K12" s="54"/>
      <c r="L12" s="54"/>
      <c r="M12" s="54"/>
      <c r="N12" s="54"/>
    </row>
    <row r="13" spans="2:15" s="26" customFormat="1" ht="21" customHeight="1" thickBot="1">
      <c r="C13" s="28">
        <f t="shared" si="1"/>
        <v>96</v>
      </c>
      <c r="D13" s="61">
        <f t="shared" si="0"/>
        <v>106</v>
      </c>
      <c r="E13" s="61"/>
      <c r="F13" s="61">
        <v>23</v>
      </c>
      <c r="G13" s="61"/>
      <c r="H13" s="61"/>
      <c r="I13" s="28"/>
      <c r="J13" s="54"/>
      <c r="K13" s="54"/>
      <c r="L13" s="54"/>
      <c r="M13" s="54"/>
      <c r="N13" s="54"/>
    </row>
    <row r="14" spans="2:15" ht="21" thickBot="1">
      <c r="C14" s="29"/>
      <c r="D14" s="29"/>
      <c r="E14" s="30" t="s">
        <v>26</v>
      </c>
      <c r="F14" s="55"/>
      <c r="G14" s="29"/>
      <c r="H14" s="29"/>
      <c r="I14" s="29"/>
      <c r="J14" s="15"/>
      <c r="K14" s="15"/>
      <c r="L14" s="15"/>
      <c r="M14" s="15"/>
      <c r="N14" s="15"/>
    </row>
    <row r="16" spans="2:15" ht="23" customHeight="1">
      <c r="B16" s="63" t="s">
        <v>5</v>
      </c>
      <c r="C16" s="62"/>
      <c r="D16" s="3"/>
      <c r="E16" s="3"/>
      <c r="F16" s="3"/>
    </row>
    <row r="17" spans="2:15" ht="23" customHeight="1">
      <c r="B17" s="63" t="s">
        <v>6</v>
      </c>
      <c r="C17" s="62"/>
      <c r="D17" s="3"/>
      <c r="E17" s="3"/>
      <c r="F17" s="3"/>
      <c r="G17" s="41" t="s">
        <v>40</v>
      </c>
      <c r="H17" s="40"/>
      <c r="I17" s="85"/>
      <c r="J17" s="85"/>
      <c r="K17" s="85"/>
      <c r="L17" s="85"/>
      <c r="M17" s="85"/>
      <c r="N17" s="85"/>
      <c r="O17" s="85"/>
    </row>
    <row r="18" spans="2:15" ht="23" customHeight="1">
      <c r="B18" s="63" t="s">
        <v>7</v>
      </c>
      <c r="C18" s="62"/>
      <c r="D18" s="3"/>
      <c r="E18" s="3"/>
      <c r="F18" s="3"/>
      <c r="G18" s="41" t="s">
        <v>38</v>
      </c>
      <c r="H18" s="40"/>
      <c r="I18" s="85"/>
      <c r="J18" s="85"/>
      <c r="K18" s="85"/>
      <c r="L18" s="85"/>
      <c r="M18" s="85"/>
      <c r="N18" s="85"/>
      <c r="O18" s="85"/>
    </row>
    <row r="19" spans="2:15" ht="23" customHeight="1">
      <c r="B19" s="63" t="s">
        <v>8</v>
      </c>
      <c r="C19" s="62"/>
      <c r="D19" s="3"/>
      <c r="E19" s="3"/>
      <c r="F19" s="3"/>
      <c r="G19" s="41" t="s">
        <v>39</v>
      </c>
      <c r="H19" s="40"/>
      <c r="I19" s="85"/>
      <c r="J19" s="85"/>
      <c r="K19" s="85"/>
      <c r="L19" s="85"/>
      <c r="M19" s="85"/>
      <c r="N19" s="85"/>
      <c r="O19" s="85"/>
    </row>
    <row r="20" spans="2:15" ht="23" customHeight="1">
      <c r="B20" s="63" t="s">
        <v>41</v>
      </c>
      <c r="C20" s="62"/>
      <c r="D20" s="3"/>
      <c r="E20" s="3"/>
      <c r="F20" s="3"/>
    </row>
  </sheetData>
  <mergeCells count="7">
    <mergeCell ref="I18:O18"/>
    <mergeCell ref="I19:O19"/>
    <mergeCell ref="C6:D6"/>
    <mergeCell ref="E2:F2"/>
    <mergeCell ref="I17:O17"/>
    <mergeCell ref="B4:I4"/>
    <mergeCell ref="B2:D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25" sqref="F25"/>
    </sheetView>
  </sheetViews>
  <sheetFormatPr baseColWidth="10" defaultRowHeight="14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B2:I59"/>
  <sheetViews>
    <sheetView topLeftCell="A4" workbookViewId="0">
      <selection activeCell="E67" sqref="E67"/>
    </sheetView>
  </sheetViews>
  <sheetFormatPr baseColWidth="10" defaultRowHeight="14" x14ac:dyDescent="0"/>
  <cols>
    <col min="1" max="1" width="10.83203125" style="64"/>
    <col min="2" max="2" width="21.5" style="64" customWidth="1"/>
    <col min="3" max="6" width="24.5" style="64" customWidth="1"/>
    <col min="7" max="16384" width="10.83203125" style="64"/>
  </cols>
  <sheetData>
    <row r="2" spans="2:9" ht="15" thickBot="1"/>
    <row r="3" spans="2:9" ht="21" thickBot="1">
      <c r="C3" s="99" t="s">
        <v>60</v>
      </c>
      <c r="D3" s="100"/>
      <c r="E3" s="100"/>
      <c r="F3" s="101"/>
    </row>
    <row r="4" spans="2:9" ht="18" customHeight="1">
      <c r="H4" s="93" t="s">
        <v>134</v>
      </c>
      <c r="I4" s="95">
        <f>SUM(G8:G59)</f>
        <v>0</v>
      </c>
    </row>
    <row r="5" spans="2:9" ht="18" customHeight="1" thickBot="1">
      <c r="B5" s="65"/>
      <c r="C5" s="98" t="s">
        <v>44</v>
      </c>
      <c r="D5" s="98"/>
      <c r="E5" s="98"/>
      <c r="F5" s="98"/>
      <c r="H5" s="94"/>
      <c r="I5" s="96"/>
    </row>
    <row r="6" spans="2:9" ht="18" customHeight="1">
      <c r="B6" s="67" t="s">
        <v>43</v>
      </c>
      <c r="C6" s="67" t="s">
        <v>45</v>
      </c>
      <c r="D6" s="67" t="s">
        <v>46</v>
      </c>
      <c r="E6" s="67" t="s">
        <v>47</v>
      </c>
      <c r="F6" s="67" t="s">
        <v>48</v>
      </c>
    </row>
    <row r="7" spans="2:9" ht="18" customHeight="1" thickBot="1">
      <c r="B7" s="68" t="s">
        <v>42</v>
      </c>
      <c r="C7" s="97" t="s">
        <v>19</v>
      </c>
      <c r="D7" s="97"/>
      <c r="E7" s="97"/>
      <c r="F7" s="97"/>
    </row>
    <row r="8" spans="2:9" ht="56">
      <c r="B8" s="64" t="s">
        <v>49</v>
      </c>
      <c r="C8" s="64" t="s">
        <v>62</v>
      </c>
      <c r="D8" s="64" t="s">
        <v>66</v>
      </c>
      <c r="E8" s="64" t="s">
        <v>65</v>
      </c>
      <c r="F8" s="64" t="s">
        <v>64</v>
      </c>
      <c r="G8" s="91"/>
    </row>
    <row r="9" spans="2:9" ht="21" customHeight="1" thickBot="1">
      <c r="C9" s="69" t="s">
        <v>63</v>
      </c>
      <c r="D9" s="69" t="s">
        <v>56</v>
      </c>
      <c r="E9" s="69" t="s">
        <v>55</v>
      </c>
      <c r="F9" s="69" t="s">
        <v>54</v>
      </c>
      <c r="G9" s="92"/>
    </row>
    <row r="10" spans="2:9" ht="28">
      <c r="B10" s="64" t="s">
        <v>50</v>
      </c>
      <c r="C10" s="64" t="s">
        <v>61</v>
      </c>
      <c r="D10" s="102" t="s">
        <v>59</v>
      </c>
      <c r="E10" s="102"/>
      <c r="F10" s="64" t="s">
        <v>58</v>
      </c>
      <c r="G10" s="91"/>
    </row>
    <row r="11" spans="2:9" ht="21" customHeight="1" thickBot="1">
      <c r="C11" s="69" t="s">
        <v>57</v>
      </c>
      <c r="D11" s="103" t="s">
        <v>56</v>
      </c>
      <c r="E11" s="103"/>
      <c r="F11" s="69" t="s">
        <v>54</v>
      </c>
      <c r="G11" s="92"/>
    </row>
    <row r="12" spans="2:9" ht="42">
      <c r="B12" s="64" t="s">
        <v>67</v>
      </c>
      <c r="C12" s="64" t="s">
        <v>51</v>
      </c>
      <c r="D12" s="64" t="s">
        <v>52</v>
      </c>
      <c r="E12" s="64" t="s">
        <v>68</v>
      </c>
      <c r="F12" s="64" t="s">
        <v>53</v>
      </c>
      <c r="G12" s="91"/>
    </row>
    <row r="13" spans="2:9" ht="19" customHeight="1" thickBot="1">
      <c r="C13" s="69" t="s">
        <v>63</v>
      </c>
      <c r="D13" s="69" t="s">
        <v>56</v>
      </c>
      <c r="E13" s="69" t="s">
        <v>55</v>
      </c>
      <c r="F13" s="69" t="s">
        <v>54</v>
      </c>
      <c r="G13" s="92"/>
    </row>
    <row r="15" spans="2:9" ht="18" customHeight="1">
      <c r="B15" s="68" t="s">
        <v>69</v>
      </c>
      <c r="C15" s="97" t="s">
        <v>18</v>
      </c>
      <c r="D15" s="97"/>
      <c r="E15" s="97"/>
      <c r="F15" s="97"/>
    </row>
    <row r="16" spans="2:9" ht="15" thickBot="1"/>
    <row r="17" spans="2:7" ht="42">
      <c r="B17" s="64" t="s">
        <v>70</v>
      </c>
      <c r="C17" s="64" t="s">
        <v>71</v>
      </c>
      <c r="D17" s="64" t="s">
        <v>72</v>
      </c>
      <c r="E17" s="64" t="s">
        <v>74</v>
      </c>
      <c r="F17" s="64" t="s">
        <v>73</v>
      </c>
      <c r="G17" s="91"/>
    </row>
    <row r="18" spans="2:7" ht="19" customHeight="1" thickBot="1">
      <c r="C18" s="69" t="s">
        <v>63</v>
      </c>
      <c r="D18" s="69" t="s">
        <v>100</v>
      </c>
      <c r="E18" s="69" t="s">
        <v>57</v>
      </c>
      <c r="F18" s="69" t="s">
        <v>102</v>
      </c>
      <c r="G18" s="92"/>
    </row>
    <row r="19" spans="2:7" ht="28">
      <c r="B19" s="64" t="s">
        <v>97</v>
      </c>
      <c r="C19" s="66" t="s">
        <v>71</v>
      </c>
      <c r="D19" s="66" t="s">
        <v>98</v>
      </c>
      <c r="E19" s="66"/>
      <c r="F19" s="66" t="s">
        <v>99</v>
      </c>
      <c r="G19" s="91"/>
    </row>
    <row r="20" spans="2:7" ht="21" customHeight="1" thickBot="1">
      <c r="C20" s="69" t="s">
        <v>63</v>
      </c>
      <c r="D20" s="69" t="s">
        <v>101</v>
      </c>
      <c r="E20" s="69"/>
      <c r="F20" s="69" t="s">
        <v>100</v>
      </c>
      <c r="G20" s="92"/>
    </row>
    <row r="21" spans="2:7" ht="56">
      <c r="B21" s="64" t="s">
        <v>77</v>
      </c>
      <c r="C21" s="64" t="s">
        <v>71</v>
      </c>
      <c r="D21" s="64" t="s">
        <v>75</v>
      </c>
      <c r="E21" s="64" t="s">
        <v>79</v>
      </c>
      <c r="F21" s="64" t="s">
        <v>78</v>
      </c>
      <c r="G21" s="91"/>
    </row>
    <row r="22" spans="2:7" ht="19" customHeight="1" thickBot="1">
      <c r="C22" s="69" t="s">
        <v>63</v>
      </c>
      <c r="D22" s="69" t="s">
        <v>101</v>
      </c>
      <c r="E22" s="69" t="s">
        <v>100</v>
      </c>
      <c r="F22" s="69" t="s">
        <v>57</v>
      </c>
      <c r="G22" s="92"/>
    </row>
    <row r="23" spans="2:7" ht="42">
      <c r="B23" s="64" t="s">
        <v>80</v>
      </c>
      <c r="C23" s="64" t="s">
        <v>71</v>
      </c>
      <c r="D23" s="64" t="s">
        <v>82</v>
      </c>
      <c r="F23" s="64" t="s">
        <v>83</v>
      </c>
      <c r="G23" s="91"/>
    </row>
    <row r="24" spans="2:7" ht="20" customHeight="1" thickBot="1">
      <c r="C24" s="69" t="s">
        <v>63</v>
      </c>
      <c r="D24" s="69" t="s">
        <v>101</v>
      </c>
      <c r="E24" s="69"/>
      <c r="F24" s="69" t="s">
        <v>100</v>
      </c>
      <c r="G24" s="92"/>
    </row>
    <row r="25" spans="2:7" ht="42">
      <c r="B25" s="64" t="s">
        <v>81</v>
      </c>
      <c r="C25" s="64" t="s">
        <v>71</v>
      </c>
      <c r="D25" s="64" t="s">
        <v>75</v>
      </c>
      <c r="F25" s="64" t="s">
        <v>84</v>
      </c>
      <c r="G25" s="91"/>
    </row>
    <row r="26" spans="2:7" ht="19" customHeight="1" thickBot="1">
      <c r="C26" s="69" t="s">
        <v>63</v>
      </c>
      <c r="D26" s="69" t="s">
        <v>101</v>
      </c>
      <c r="E26" s="69"/>
      <c r="F26" s="69" t="s">
        <v>100</v>
      </c>
      <c r="G26" s="92"/>
    </row>
    <row r="27" spans="2:7" ht="28">
      <c r="B27" s="64" t="s">
        <v>120</v>
      </c>
      <c r="C27" s="64" t="s">
        <v>71</v>
      </c>
      <c r="D27" s="64" t="s">
        <v>122</v>
      </c>
      <c r="F27" s="64" t="s">
        <v>123</v>
      </c>
      <c r="G27" s="91"/>
    </row>
    <row r="28" spans="2:7" ht="20" customHeight="1" thickBot="1">
      <c r="C28" s="69" t="s">
        <v>63</v>
      </c>
      <c r="D28" s="69" t="s">
        <v>100</v>
      </c>
      <c r="E28" s="69"/>
      <c r="F28" s="69" t="s">
        <v>57</v>
      </c>
      <c r="G28" s="92"/>
    </row>
    <row r="29" spans="2:7" ht="28">
      <c r="B29" s="64" t="s">
        <v>86</v>
      </c>
      <c r="C29" s="64" t="s">
        <v>71</v>
      </c>
      <c r="D29" s="64" t="s">
        <v>87</v>
      </c>
      <c r="E29" s="64" t="s">
        <v>125</v>
      </c>
      <c r="F29" s="64" t="s">
        <v>124</v>
      </c>
      <c r="G29" s="91"/>
    </row>
    <row r="30" spans="2:7" ht="19" customHeight="1" thickBot="1">
      <c r="C30" s="69" t="s">
        <v>63</v>
      </c>
      <c r="D30" s="69" t="s">
        <v>100</v>
      </c>
      <c r="E30" s="69" t="s">
        <v>57</v>
      </c>
      <c r="F30" s="69" t="s">
        <v>102</v>
      </c>
      <c r="G30" s="92"/>
    </row>
    <row r="31" spans="2:7" ht="28">
      <c r="B31" s="64" t="s">
        <v>121</v>
      </c>
      <c r="C31" s="64" t="s">
        <v>71</v>
      </c>
      <c r="D31" s="64" t="s">
        <v>126</v>
      </c>
      <c r="F31" s="64" t="s">
        <v>127</v>
      </c>
      <c r="G31" s="91"/>
    </row>
    <row r="32" spans="2:7" ht="18" customHeight="1" thickBot="1">
      <c r="C32" s="69" t="s">
        <v>63</v>
      </c>
      <c r="D32" s="69" t="s">
        <v>100</v>
      </c>
      <c r="E32" s="69"/>
      <c r="F32" s="69" t="s">
        <v>57</v>
      </c>
      <c r="G32" s="92"/>
    </row>
    <row r="33" spans="2:7" ht="28">
      <c r="B33" s="64" t="s">
        <v>89</v>
      </c>
      <c r="C33" s="64" t="s">
        <v>90</v>
      </c>
      <c r="F33" s="64" t="s">
        <v>91</v>
      </c>
      <c r="G33" s="91"/>
    </row>
    <row r="34" spans="2:7" ht="18" customHeight="1" thickBot="1">
      <c r="C34" s="69" t="s">
        <v>63</v>
      </c>
      <c r="D34" s="70"/>
      <c r="E34" s="70"/>
      <c r="F34" s="69" t="s">
        <v>100</v>
      </c>
      <c r="G34" s="92"/>
    </row>
    <row r="35" spans="2:7" ht="28">
      <c r="B35" s="64" t="s">
        <v>92</v>
      </c>
      <c r="C35" s="64" t="s">
        <v>90</v>
      </c>
      <c r="F35" s="64" t="s">
        <v>91</v>
      </c>
      <c r="G35" s="91"/>
    </row>
    <row r="36" spans="2:7" ht="19" customHeight="1" thickBot="1">
      <c r="C36" s="69" t="s">
        <v>63</v>
      </c>
      <c r="D36" s="70"/>
      <c r="E36" s="70"/>
      <c r="F36" s="69" t="s">
        <v>100</v>
      </c>
      <c r="G36" s="92"/>
    </row>
    <row r="37" spans="2:7" ht="42">
      <c r="B37" s="64" t="s">
        <v>133</v>
      </c>
      <c r="C37" s="64" t="s">
        <v>93</v>
      </c>
      <c r="D37" s="64" t="s">
        <v>94</v>
      </c>
      <c r="E37" s="64" t="s">
        <v>95</v>
      </c>
      <c r="F37" s="64" t="s">
        <v>96</v>
      </c>
      <c r="G37" s="91"/>
    </row>
    <row r="38" spans="2:7" ht="20" customHeight="1" thickBot="1">
      <c r="C38" s="69" t="s">
        <v>63</v>
      </c>
      <c r="D38" s="69" t="s">
        <v>102</v>
      </c>
      <c r="E38" s="69" t="s">
        <v>56</v>
      </c>
      <c r="F38" s="69" t="s">
        <v>55</v>
      </c>
      <c r="G38" s="92"/>
    </row>
    <row r="40" spans="2:7" ht="18" customHeight="1">
      <c r="B40" s="68" t="s">
        <v>105</v>
      </c>
      <c r="C40" s="97" t="s">
        <v>18</v>
      </c>
      <c r="D40" s="97"/>
      <c r="E40" s="97"/>
      <c r="F40" s="97"/>
    </row>
    <row r="41" spans="2:7" ht="15" thickBot="1"/>
    <row r="42" spans="2:7" ht="28">
      <c r="B42" s="64" t="s">
        <v>106</v>
      </c>
      <c r="C42" s="64" t="s">
        <v>71</v>
      </c>
      <c r="D42" s="64" t="s">
        <v>107</v>
      </c>
      <c r="F42" s="64" t="s">
        <v>108</v>
      </c>
      <c r="G42" s="91"/>
    </row>
    <row r="43" spans="2:7" ht="21" customHeight="1" thickBot="1">
      <c r="C43" s="69" t="s">
        <v>63</v>
      </c>
      <c r="D43" s="69" t="s">
        <v>101</v>
      </c>
      <c r="E43" s="69"/>
      <c r="F43" s="69" t="s">
        <v>100</v>
      </c>
      <c r="G43" s="92"/>
    </row>
    <row r="44" spans="2:7" ht="28">
      <c r="B44" s="64" t="s">
        <v>97</v>
      </c>
      <c r="C44" s="66" t="s">
        <v>71</v>
      </c>
      <c r="D44" s="66" t="s">
        <v>98</v>
      </c>
      <c r="E44" s="66"/>
      <c r="F44" s="66" t="s">
        <v>99</v>
      </c>
      <c r="G44" s="91"/>
    </row>
    <row r="45" spans="2:7" ht="21" customHeight="1" thickBot="1">
      <c r="C45" s="69" t="s">
        <v>63</v>
      </c>
      <c r="D45" s="69" t="s">
        <v>101</v>
      </c>
      <c r="E45" s="69"/>
      <c r="F45" s="69" t="s">
        <v>100</v>
      </c>
      <c r="G45" s="92"/>
    </row>
    <row r="46" spans="2:7" ht="42">
      <c r="B46" s="64" t="s">
        <v>77</v>
      </c>
      <c r="C46" s="64" t="s">
        <v>71</v>
      </c>
      <c r="D46" s="64" t="s">
        <v>75</v>
      </c>
      <c r="E46" s="64" t="s">
        <v>128</v>
      </c>
      <c r="F46" s="64" t="s">
        <v>129</v>
      </c>
      <c r="G46" s="91"/>
    </row>
    <row r="47" spans="2:7" ht="22" customHeight="1" thickBot="1">
      <c r="C47" s="69" t="s">
        <v>63</v>
      </c>
      <c r="D47" s="69" t="s">
        <v>101</v>
      </c>
      <c r="E47" s="69" t="s">
        <v>100</v>
      </c>
      <c r="F47" s="69" t="s">
        <v>57</v>
      </c>
      <c r="G47" s="92"/>
    </row>
    <row r="48" spans="2:7" ht="42">
      <c r="B48" s="64" t="s">
        <v>80</v>
      </c>
      <c r="C48" s="64" t="s">
        <v>71</v>
      </c>
      <c r="D48" s="64" t="s">
        <v>82</v>
      </c>
      <c r="F48" s="64" t="s">
        <v>83</v>
      </c>
      <c r="G48" s="91"/>
    </row>
    <row r="49" spans="2:7" ht="22" customHeight="1" thickBot="1">
      <c r="C49" s="69" t="s">
        <v>63</v>
      </c>
      <c r="D49" s="69" t="s">
        <v>101</v>
      </c>
      <c r="E49" s="69"/>
      <c r="F49" s="69" t="s">
        <v>100</v>
      </c>
      <c r="G49" s="92"/>
    </row>
    <row r="50" spans="2:7" ht="42">
      <c r="B50" s="64" t="s">
        <v>81</v>
      </c>
      <c r="C50" s="64" t="s">
        <v>71</v>
      </c>
      <c r="D50" s="64" t="s">
        <v>75</v>
      </c>
      <c r="F50" s="64" t="s">
        <v>84</v>
      </c>
      <c r="G50" s="91"/>
    </row>
    <row r="51" spans="2:7" ht="19" customHeight="1" thickBot="1">
      <c r="C51" s="69" t="s">
        <v>63</v>
      </c>
      <c r="D51" s="69" t="s">
        <v>101</v>
      </c>
      <c r="E51" s="69"/>
      <c r="F51" s="69" t="s">
        <v>100</v>
      </c>
      <c r="G51" s="92"/>
    </row>
    <row r="52" spans="2:7" ht="28">
      <c r="B52" s="64" t="s">
        <v>109</v>
      </c>
      <c r="C52" s="64" t="s">
        <v>71</v>
      </c>
      <c r="D52" s="64" t="s">
        <v>85</v>
      </c>
      <c r="E52" s="64" t="s">
        <v>111</v>
      </c>
      <c r="F52" s="64" t="s">
        <v>112</v>
      </c>
      <c r="G52" s="91"/>
    </row>
    <row r="53" spans="2:7" ht="21" customHeight="1" thickBot="1">
      <c r="C53" s="69" t="s">
        <v>63</v>
      </c>
      <c r="D53" s="69" t="s">
        <v>100</v>
      </c>
      <c r="E53" s="69" t="s">
        <v>57</v>
      </c>
      <c r="F53" s="69" t="s">
        <v>103</v>
      </c>
      <c r="G53" s="92"/>
    </row>
    <row r="54" spans="2:7" ht="28">
      <c r="B54" s="64" t="s">
        <v>117</v>
      </c>
      <c r="C54" s="64" t="s">
        <v>71</v>
      </c>
      <c r="D54" s="64" t="s">
        <v>87</v>
      </c>
      <c r="E54" s="64" t="s">
        <v>113</v>
      </c>
      <c r="F54" s="64" t="s">
        <v>115</v>
      </c>
      <c r="G54" s="91"/>
    </row>
    <row r="55" spans="2:7" ht="20" customHeight="1" thickBot="1">
      <c r="C55" s="69" t="s">
        <v>63</v>
      </c>
      <c r="D55" s="69" t="s">
        <v>100</v>
      </c>
      <c r="E55" s="69" t="s">
        <v>57</v>
      </c>
      <c r="F55" s="69" t="s">
        <v>103</v>
      </c>
      <c r="G55" s="92"/>
    </row>
    <row r="56" spans="2:7" ht="28">
      <c r="B56" s="64" t="s">
        <v>110</v>
      </c>
      <c r="C56" s="64" t="s">
        <v>71</v>
      </c>
      <c r="D56" s="64" t="s">
        <v>88</v>
      </c>
      <c r="E56" s="64" t="s">
        <v>114</v>
      </c>
      <c r="F56" s="64" t="s">
        <v>116</v>
      </c>
      <c r="G56" s="91"/>
    </row>
    <row r="57" spans="2:7" ht="21" customHeight="1" thickBot="1">
      <c r="C57" s="69" t="s">
        <v>63</v>
      </c>
      <c r="D57" s="69" t="s">
        <v>100</v>
      </c>
      <c r="E57" s="69" t="s">
        <v>57</v>
      </c>
      <c r="F57" s="69" t="s">
        <v>103</v>
      </c>
      <c r="G57" s="92"/>
    </row>
    <row r="58" spans="2:7" ht="42">
      <c r="B58" s="64" t="s">
        <v>131</v>
      </c>
      <c r="C58" s="64" t="s">
        <v>93</v>
      </c>
      <c r="D58" s="64" t="s">
        <v>132</v>
      </c>
      <c r="E58" s="64" t="s">
        <v>95</v>
      </c>
      <c r="F58" s="64" t="s">
        <v>96</v>
      </c>
      <c r="G58" s="91"/>
    </row>
    <row r="59" spans="2:7" ht="24" customHeight="1" thickBot="1">
      <c r="C59" s="69" t="s">
        <v>63</v>
      </c>
      <c r="D59" s="69" t="s">
        <v>103</v>
      </c>
      <c r="E59" s="69" t="s">
        <v>104</v>
      </c>
      <c r="F59" s="69" t="s">
        <v>130</v>
      </c>
      <c r="G59" s="92"/>
    </row>
  </sheetData>
  <mergeCells count="32">
    <mergeCell ref="C5:F5"/>
    <mergeCell ref="C7:F7"/>
    <mergeCell ref="C3:F3"/>
    <mergeCell ref="D10:E10"/>
    <mergeCell ref="D11:E11"/>
    <mergeCell ref="C40:F40"/>
    <mergeCell ref="G8:G9"/>
    <mergeCell ref="G10:G11"/>
    <mergeCell ref="G12:G13"/>
    <mergeCell ref="G17:G18"/>
    <mergeCell ref="G19:G20"/>
    <mergeCell ref="G21:G22"/>
    <mergeCell ref="G23:G24"/>
    <mergeCell ref="G25:G26"/>
    <mergeCell ref="G27:G28"/>
    <mergeCell ref="C15:F15"/>
    <mergeCell ref="G56:G57"/>
    <mergeCell ref="G58:G59"/>
    <mergeCell ref="H4:H5"/>
    <mergeCell ref="I4:I5"/>
    <mergeCell ref="G44:G45"/>
    <mergeCell ref="G46:G47"/>
    <mergeCell ref="G48:G49"/>
    <mergeCell ref="G50:G51"/>
    <mergeCell ref="G52:G53"/>
    <mergeCell ref="G54:G55"/>
    <mergeCell ref="G29:G30"/>
    <mergeCell ref="G31:G32"/>
    <mergeCell ref="G33:G34"/>
    <mergeCell ref="G35:G36"/>
    <mergeCell ref="G37:G38"/>
    <mergeCell ref="G42:G43"/>
  </mergeCells>
  <pageMargins left="0.75" right="0.75" top="1" bottom="1" header="0.5" footer="0.5"/>
  <pageSetup orientation="portrait" horizontalDpi="4294967292" verticalDpi="4294967292"/>
  <ignoredErrors>
    <ignoredError sqref="I4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PREGUNTA 1</vt:lpstr>
      <vt:lpstr>PREGUNTA 2</vt:lpstr>
      <vt:lpstr>PREGUNTA 3</vt:lpstr>
      <vt:lpstr>FÓRMULAS</vt:lpstr>
      <vt:lpstr>RÚBRICA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YANINA LEIVA ARAOS</cp:lastModifiedBy>
  <dcterms:created xsi:type="dcterms:W3CDTF">2019-06-03T12:24:37Z</dcterms:created>
  <dcterms:modified xsi:type="dcterms:W3CDTF">2020-06-15T12:44:01Z</dcterms:modified>
</cp:coreProperties>
</file>