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Clemente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3" l="1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29" i="3"/>
  <c r="D28" i="3"/>
  <c r="D27" i="3"/>
  <c r="D19" i="3"/>
  <c r="E9" i="1"/>
  <c r="E10" i="1"/>
  <c r="E11" i="1"/>
  <c r="F11" i="1" s="1"/>
  <c r="E12" i="1"/>
  <c r="F12" i="1" s="1"/>
  <c r="E13" i="1"/>
  <c r="F13" i="1" s="1"/>
  <c r="E14" i="1"/>
  <c r="F14" i="1" s="1"/>
  <c r="E15" i="1"/>
  <c r="F15" i="1" s="1"/>
  <c r="F9" i="1"/>
  <c r="F10" i="1"/>
  <c r="F16" i="1"/>
  <c r="F17" i="1"/>
  <c r="F8" i="1"/>
  <c r="E17" i="1"/>
  <c r="E16" i="1"/>
  <c r="E8" i="1"/>
  <c r="C12" i="2"/>
  <c r="C13" i="2"/>
  <c r="C14" i="2"/>
  <c r="C15" i="2"/>
  <c r="C16" i="2"/>
  <c r="C17" i="2"/>
  <c r="C11" i="2"/>
  <c r="C10" i="2"/>
  <c r="C9" i="2"/>
  <c r="I10" i="2"/>
  <c r="I11" i="2"/>
  <c r="I12" i="2"/>
  <c r="I13" i="2"/>
  <c r="I14" i="2"/>
  <c r="I15" i="2"/>
  <c r="I16" i="2"/>
  <c r="I17" i="2"/>
  <c r="I9" i="2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<sst xmlns="http://schemas.openxmlformats.org/spreadsheetml/2006/main" count="71" uniqueCount="64">
  <si>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</si>
  <si>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</si>
  <si>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</si>
  <si>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</si>
  <si>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</si>
  <si>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</si>
  <si>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</si>
  <si>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</si>
  <si>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</si>
  <si>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</si>
  <si>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</si>
  <si>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</si>
  <si>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</si>
  <si>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</si>
  <si>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</si>
  <si>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</si>
  <si>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</si>
  <si>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</si>
  <si>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</si>
  <si>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</si>
  <si>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</si>
  <si>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</si>
  <si>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</si>
  <si>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</si>
  <si>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</si>
  <si>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</si>
  <si>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</si>
  <si>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</si>
  <si>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</si>
  <si>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</si>
  <si>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</si>
  <si>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</si>
  <si>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</si>
  <si>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</si>
  <si>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</si>
  <si>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</si>
  <si>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</si>
  <si>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</si>
  <si>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</si>
  <si>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</si>
  <si>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</si>
  <si>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</si>
  <si>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</si>
  <si>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</si>
  <si>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</si>
  <si>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</si>
  <si>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</si>
  <si>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</si>
  <si>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</si>
  <si>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</si>
  <si>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</si>
  <si>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</si>
  <si>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</si>
  <si>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</si>
  <si>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</si>
  <si>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</si>
  <si>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</si>
  <si>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11 Cadetes tienen 1 hermano</t>
  </si>
  <si>
    <t>El 23% de los Cadetes no tienen hermanos</t>
  </si>
  <si>
    <t>El promedio de hermanos que tiene el grupo de 30 cadetes es 2</t>
  </si>
  <si>
    <t xml:space="preserve">El 87% de los cadetes tiene a lo más o a lo menos 3 hermanos </t>
  </si>
  <si>
    <t xml:space="preserve">23 Cadetes tienen a lo más 2 hermanos </t>
  </si>
  <si>
    <t>La mayoría de los cadetes tiene 1 hermano</t>
  </si>
  <si>
    <t>Los cadetes tienen a los más o a lo menos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</si>
</sst>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1" fontId="4" fillId="0" borderId="7" xfId="0" applyNumberFormat="1" applyFont="1" applyBorder="1"/>
    <xf numFmtId="9" fontId="4" fillId="0" borderId="1" xfId="2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F24" sqref="F2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36">
        <f>C8*C6+D8*D6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36">
        <f>C9*C6+D9*D6</f>
        <v>7.42</v>
      </c>
      <c r="F9" s="2" t="str">
        <f t="shared" ref="F9:F17" si="0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6">
        <f>C10*C6+D10*D6</f>
        <v>8.92</v>
      </c>
      <c r="F10" s="2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6">
        <f>C11*C6+D11*D6</f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36">
        <f>C12*C6+D12*D6</f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36">
        <f>C13*C6+D13*D6</f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36">
        <f>C14*C6+D14*D6</f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36">
        <f>C15*C6+D15*D6</f>
        <v>8.2799999999999994</v>
      </c>
      <c r="F15" s="2" t="str">
        <f t="shared" si="0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5">
        <f>C16*C6+D16*D6</f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36">
        <f>C17*C6+D17*D6</f>
        <v>6.6</v>
      </c>
      <c r="F17" s="2" t="str">
        <f t="shared" si="0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D15" sqref="D15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>IF(B10&gt;2000,B10-500,B10*3)</f>
        <v>3000</v>
      </c>
      <c r="G10" s="15" t="s">
        <v>15</v>
      </c>
      <c r="H10" s="2" t="s">
        <v>25</v>
      </c>
      <c r="I10" s="2" t="str">
        <f t="shared" ref="I10:I17" si="0">IF(H10="SI","FRANCO","EN ESTUDIO")</f>
        <v>EN ESTUDIO</v>
      </c>
    </row>
    <row r="11" spans="1:9" x14ac:dyDescent="0.25">
      <c r="B11" s="16">
        <v>3500</v>
      </c>
      <c r="C11" s="2">
        <f>IF(B11&gt;2000,B11-500,B11*3)</f>
        <v>3000</v>
      </c>
      <c r="G11" s="15" t="s">
        <v>21</v>
      </c>
      <c r="H11" s="2" t="s">
        <v>25</v>
      </c>
      <c r="I11" s="2" t="str">
        <f t="shared" si="0"/>
        <v>EN ESTUDIO</v>
      </c>
    </row>
    <row r="12" spans="1:9" x14ac:dyDescent="0.25">
      <c r="B12" s="16">
        <v>4000</v>
      </c>
      <c r="C12" s="2">
        <f t="shared" ref="C12:C17" si="1">IF(B12&gt;2000,B12-500,B12*3)</f>
        <v>3500</v>
      </c>
      <c r="G12" s="15" t="s">
        <v>18</v>
      </c>
      <c r="H12" s="2" t="s">
        <v>24</v>
      </c>
      <c r="I12" s="2" t="str">
        <f t="shared" si="0"/>
        <v>FRANCO</v>
      </c>
    </row>
    <row r="13" spans="1:9" x14ac:dyDescent="0.25">
      <c r="B13" s="16">
        <v>1500</v>
      </c>
      <c r="C13" s="2">
        <f t="shared" si="1"/>
        <v>4500</v>
      </c>
      <c r="G13" s="15" t="s">
        <v>20</v>
      </c>
      <c r="H13" s="2" t="s">
        <v>24</v>
      </c>
      <c r="I13" s="2" t="str">
        <f t="shared" si="0"/>
        <v>FRANCO</v>
      </c>
    </row>
    <row r="14" spans="1:9" x14ac:dyDescent="0.25">
      <c r="B14" s="16">
        <v>5000</v>
      </c>
      <c r="C14" s="2">
        <f t="shared" si="1"/>
        <v>4500</v>
      </c>
      <c r="G14" s="15" t="s">
        <v>22</v>
      </c>
      <c r="H14" s="2" t="s">
        <v>25</v>
      </c>
      <c r="I14" s="2" t="str">
        <f t="shared" si="0"/>
        <v>EN ESTUDIO</v>
      </c>
    </row>
    <row r="15" spans="1:9" x14ac:dyDescent="0.25">
      <c r="B15" s="16">
        <v>6000</v>
      </c>
      <c r="C15" s="2">
        <f t="shared" si="1"/>
        <v>5500</v>
      </c>
      <c r="G15" s="15" t="s">
        <v>23</v>
      </c>
      <c r="H15" s="2" t="s">
        <v>24</v>
      </c>
      <c r="I15" s="2" t="str">
        <f t="shared" si="0"/>
        <v>FRANCO</v>
      </c>
    </row>
    <row r="16" spans="1:9" x14ac:dyDescent="0.25">
      <c r="B16" s="16">
        <v>4300</v>
      </c>
      <c r="C16" s="2">
        <f t="shared" si="1"/>
        <v>3800</v>
      </c>
      <c r="G16" s="15" t="s">
        <v>17</v>
      </c>
      <c r="H16" s="2" t="s">
        <v>25</v>
      </c>
      <c r="I16" s="2" t="str">
        <f t="shared" si="0"/>
        <v>EN ESTUDIO</v>
      </c>
    </row>
    <row r="17" spans="2:9" x14ac:dyDescent="0.25">
      <c r="B17" s="16">
        <v>3700</v>
      </c>
      <c r="C17" s="2">
        <f t="shared" si="1"/>
        <v>3200</v>
      </c>
      <c r="G17" s="15" t="s">
        <v>19</v>
      </c>
      <c r="H17" s="2" t="s">
        <v>25</v>
      </c>
      <c r="I17" s="2" t="str">
        <f t="shared" si="0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v>7</v>
      </c>
      <c r="E13" s="10">
        <f>D13</f>
        <v>7</v>
      </c>
      <c r="F13" s="38">
        <f>D13/$D$19</f>
        <v>0.23333333333333334</v>
      </c>
      <c r="G13" s="38">
        <f>E13/$D$19</f>
        <v>0.23333333333333334</v>
      </c>
      <c r="H13" s="6"/>
    </row>
    <row r="14" spans="1:8" ht="18.75" x14ac:dyDescent="0.3">
      <c r="C14" s="10">
        <v>1</v>
      </c>
      <c r="D14" s="10">
        <v>11</v>
      </c>
      <c r="E14" s="2">
        <f>E13+D14</f>
        <v>18</v>
      </c>
      <c r="F14" s="38">
        <f t="shared" ref="F14:F18" si="0">D14/$D$19</f>
        <v>0.36666666666666664</v>
      </c>
      <c r="G14" s="38">
        <f t="shared" ref="G14:G18" si="1">E14/$D$19</f>
        <v>0.6</v>
      </c>
      <c r="H14" s="6"/>
    </row>
    <row r="15" spans="1:8" ht="18.75" x14ac:dyDescent="0.3">
      <c r="C15" s="10">
        <v>2</v>
      </c>
      <c r="D15" s="10">
        <v>5</v>
      </c>
      <c r="E15" s="2">
        <f t="shared" ref="E15:E18" si="2">E14+D15</f>
        <v>23</v>
      </c>
      <c r="F15" s="38">
        <f t="shared" si="0"/>
        <v>0.16666666666666666</v>
      </c>
      <c r="G15" s="38">
        <f t="shared" si="1"/>
        <v>0.76666666666666672</v>
      </c>
      <c r="H15" s="6"/>
    </row>
    <row r="16" spans="1:8" ht="18.75" x14ac:dyDescent="0.3">
      <c r="C16" s="10">
        <v>3</v>
      </c>
      <c r="D16" s="10">
        <v>3</v>
      </c>
      <c r="E16" s="2">
        <f t="shared" si="2"/>
        <v>26</v>
      </c>
      <c r="F16" s="38">
        <f t="shared" si="0"/>
        <v>0.1</v>
      </c>
      <c r="G16" s="38">
        <f t="shared" si="1"/>
        <v>0.8666666666666667</v>
      </c>
      <c r="H16" s="6"/>
    </row>
    <row r="17" spans="1:12" ht="18.75" x14ac:dyDescent="0.3">
      <c r="C17" s="10">
        <v>4</v>
      </c>
      <c r="D17" s="10">
        <v>3</v>
      </c>
      <c r="E17" s="2">
        <f t="shared" si="2"/>
        <v>29</v>
      </c>
      <c r="F17" s="38">
        <f t="shared" si="0"/>
        <v>0.1</v>
      </c>
      <c r="G17" s="38">
        <f t="shared" si="1"/>
        <v>0.96666666666666667</v>
      </c>
      <c r="H17" s="6"/>
    </row>
    <row r="18" spans="1:12" ht="18.75" x14ac:dyDescent="0.3">
      <c r="C18" s="10">
        <v>5</v>
      </c>
      <c r="D18" s="10">
        <v>1</v>
      </c>
      <c r="E18" s="2">
        <f t="shared" si="2"/>
        <v>30</v>
      </c>
      <c r="F18" s="38">
        <f t="shared" si="0"/>
        <v>3.3333333333333333E-2</v>
      </c>
      <c r="G18" s="38">
        <f t="shared" si="1"/>
        <v>1</v>
      </c>
      <c r="H18" s="6"/>
    </row>
    <row r="19" spans="1:12" ht="18.75" x14ac:dyDescent="0.3">
      <c r="C19" s="17" t="s">
        <v>33</v>
      </c>
      <c r="D19" s="10">
        <f>COUNT(Clemente)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61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AVERAGE(Clemente)</f>
        <v>1.5666666666666667</v>
      </c>
      <c r="E27" s="26" t="s">
        <v>59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MODE(Clemente)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MEDIAN(Clemente)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Clemente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2025-05-30T14:47:02Z</dcterms:modified>
</cp:coreProperties>
</file>