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3" l="1"/>
  <c r="G15" i="3"/>
  <c r="G16" i="3"/>
  <c r="G17" i="3"/>
  <c r="G18" i="3"/>
  <c r="D29" i="3"/>
  <c r="D28" i="3"/>
  <c r="D27" i="3"/>
  <c r="F14" i="3"/>
  <c r="G13" i="3"/>
  <c r="F18" i="3"/>
  <c r="F17" i="3"/>
  <c r="F16" i="3"/>
  <c r="F15" i="3"/>
  <c r="F13" i="3"/>
  <c r="E18" i="3"/>
  <c r="E17" i="3"/>
  <c r="E16" i="3"/>
  <c r="E15" i="3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<sst xmlns="http://schemas.openxmlformats.org/spreadsheetml/2006/main" count="71" uniqueCount="64">
  <si>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</si>
  <si>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</si>
  <si>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</si>
  <si>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</si>
  <si>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</si>
  <si>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</si>
  <si>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</si>
  <si>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</si>
  <si>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</si>
  <si>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</si>
  <si>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</si>
  <si>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</si>
  <si>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</si>
  <si>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</si>
  <si>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</si>
  <si>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</si>
  <si>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</si>
  <si>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</si>
  <si>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</si>
  <si>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</si>
  <si>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</si>
  <si>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</si>
  <si>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</si>
  <si>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</si>
  <si>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</si>
  <si>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</si>
  <si>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</si>
  <si>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</si>
  <si>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</si>
  <si>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</si>
  <si>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</si>
  <si>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</si>
  <si>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</si>
  <si>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</si>
  <si>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</si>
  <si>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</si>
  <si>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</si>
  <si>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</si>
  <si>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</si>
  <si>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</si>
  <si>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</si>
  <si>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</si>
  <si>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</si>
  <si>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</si>
  <si>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</si>
  <si>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</si>
  <si>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</si>
  <si>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</si>
  <si>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</si>
  <si>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</si>
  <si>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</si>
  <si>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</si>
  <si>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</si>
  <si>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</si>
  <si>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</si>
  <si>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</si>
  <si>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</si>
  <si>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9 cadetes tienen 1 hermano</t>
  </si>
  <si>
    <t>23 cadetes tienen A LO MÁS 2 hermanos</t>
  </si>
  <si>
    <t>30% de los cadetes tiene 0 hermanos</t>
  </si>
  <si>
    <t>El 87% de los cadetes tiene A LO MÁS 3 hermanos</t>
  </si>
  <si>
    <t>En PROMEDIO los cadetes tienen 2 hermanos</t>
  </si>
  <si>
    <t>La MAYORÍA de los cadetes tienen 0 hermanos</t>
  </si>
  <si>
    <t>Los cadetes tienen A LO MÁS (O A LO MENOS)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</si>
</sst>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9" fontId="4" fillId="0" borderId="1" xfId="2" applyFont="1" applyBorder="1" applyAlignment="1">
      <alignment horizontal="center"/>
    </xf>
    <xf numFmtId="17" fontId="0" fillId="0" borderId="0" xfId="0" applyNumberFormat="1"/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1" fontId="4" fillId="0" borderId="5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3"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77" zoomScaleNormal="77" workbookViewId="0">
      <selection activeCell="I34" sqref="I3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82" zoomScaleNormal="82" workbookViewId="0">
      <selection activeCell="N15" sqref="N15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35">
        <f>IF(B9&gt;2000,B9-500,B9*3)</f>
        <v>6000</v>
      </c>
      <c r="G9" s="15" t="s">
        <v>16</v>
      </c>
      <c r="H9" s="2" t="s">
        <v>24</v>
      </c>
      <c r="I9" s="2" t="str">
        <f>IF(H9="SI","FRANCO","EN ESTUDI0")</f>
        <v>FRANCO</v>
      </c>
    </row>
    <row r="10" spans="1:9" x14ac:dyDescent="0.25">
      <c r="B10" s="16">
        <v>1000</v>
      </c>
      <c r="C10" s="35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ESTUDI0")</f>
        <v>EN ESTUDI0</v>
      </c>
    </row>
    <row r="11" spans="1:9" x14ac:dyDescent="0.25">
      <c r="B11" s="16">
        <v>3500</v>
      </c>
      <c r="C11" s="35">
        <f t="shared" si="0"/>
        <v>3000</v>
      </c>
      <c r="G11" s="15" t="s">
        <v>21</v>
      </c>
      <c r="H11" s="2" t="s">
        <v>25</v>
      </c>
      <c r="I11" s="2" t="str">
        <f t="shared" si="1"/>
        <v>EN ESTUDI0</v>
      </c>
    </row>
    <row r="12" spans="1:9" x14ac:dyDescent="0.25">
      <c r="B12" s="16">
        <v>4000</v>
      </c>
      <c r="C12" s="35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35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35">
        <f t="shared" si="0"/>
        <v>4500</v>
      </c>
      <c r="G14" s="15" t="s">
        <v>22</v>
      </c>
      <c r="H14" s="2" t="s">
        <v>25</v>
      </c>
      <c r="I14" s="2" t="str">
        <f t="shared" si="1"/>
        <v>EN ESTUDI0</v>
      </c>
    </row>
    <row r="15" spans="1:9" x14ac:dyDescent="0.25">
      <c r="B15" s="16">
        <v>6000</v>
      </c>
      <c r="C15" s="35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35">
        <f t="shared" si="0"/>
        <v>3800</v>
      </c>
      <c r="G16" s="15" t="s">
        <v>17</v>
      </c>
      <c r="H16" s="2" t="s">
        <v>25</v>
      </c>
      <c r="I16" s="2" t="str">
        <f t="shared" si="1"/>
        <v>EN ESTUDI0</v>
      </c>
    </row>
    <row r="17" spans="2:9" x14ac:dyDescent="0.25">
      <c r="B17" s="16">
        <v>3700</v>
      </c>
      <c r="C17" s="35">
        <f t="shared" si="0"/>
        <v>3200</v>
      </c>
      <c r="G17" s="15" t="s">
        <v>19</v>
      </c>
      <c r="H17" s="2" t="s">
        <v>25</v>
      </c>
      <c r="I17" s="2" t="str">
        <f t="shared" si="1"/>
        <v>EN ESTUDI0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93" zoomScaleNormal="93" workbookViewId="0">
      <selection activeCell="D29" sqref="D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9" t="s">
        <v>37</v>
      </c>
    </row>
    <row r="6" spans="1:9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9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9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9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9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9" ht="18.75" x14ac:dyDescent="0.3">
      <c r="C11" s="13"/>
      <c r="D11" s="13"/>
      <c r="E11" s="13"/>
      <c r="F11" s="13"/>
      <c r="G11" s="13"/>
      <c r="H11" s="13"/>
    </row>
    <row r="12" spans="1:9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  <c r="I12" s="37"/>
    </row>
    <row r="13" spans="1:9" ht="18.75" x14ac:dyDescent="0.3">
      <c r="C13" s="10">
        <v>0</v>
      </c>
      <c r="D13" s="10">
        <f>COUNTIF(TABLA,C13)</f>
        <v>9</v>
      </c>
      <c r="E13" s="10">
        <f>D13</f>
        <v>9</v>
      </c>
      <c r="F13" s="36">
        <f>D13/D19</f>
        <v>0.3</v>
      </c>
      <c r="G13" s="38">
        <f>F13</f>
        <v>0.3</v>
      </c>
      <c r="H13" s="6"/>
    </row>
    <row r="14" spans="1:9" ht="18.75" x14ac:dyDescent="0.3">
      <c r="C14" s="10">
        <v>1</v>
      </c>
      <c r="D14" s="10">
        <f>COUNTIF(TABLA,C14)</f>
        <v>9</v>
      </c>
      <c r="E14" s="10">
        <f>E13+D14</f>
        <v>18</v>
      </c>
      <c r="F14" s="36">
        <f>D14/D19</f>
        <v>0.3</v>
      </c>
      <c r="G14" s="38">
        <f>G13+F14</f>
        <v>0.6</v>
      </c>
      <c r="H14" s="6"/>
    </row>
    <row r="15" spans="1:9" ht="18.75" x14ac:dyDescent="0.3">
      <c r="C15" s="10">
        <v>2</v>
      </c>
      <c r="D15" s="10">
        <f>COUNTIF(TABLA,C15)</f>
        <v>5</v>
      </c>
      <c r="E15" s="10">
        <f>E14+D15</f>
        <v>23</v>
      </c>
      <c r="F15" s="36">
        <f>D15/D19</f>
        <v>0.16666666666666666</v>
      </c>
      <c r="G15" s="38">
        <f>G14+F15</f>
        <v>0.76666666666666661</v>
      </c>
      <c r="H15" s="6"/>
    </row>
    <row r="16" spans="1:9" ht="18.75" x14ac:dyDescent="0.3">
      <c r="C16" s="10">
        <v>3</v>
      </c>
      <c r="D16" s="10">
        <f>COUNTIF(TABLA,C16)</f>
        <v>3</v>
      </c>
      <c r="E16" s="10">
        <f>E15+D16</f>
        <v>26</v>
      </c>
      <c r="F16" s="36">
        <f>D16/D19</f>
        <v>0.1</v>
      </c>
      <c r="G16" s="38">
        <f>G15+F16</f>
        <v>0.86666666666666659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>E16+D17</f>
        <v>29</v>
      </c>
      <c r="F17" s="36">
        <f>D17/D19</f>
        <v>0.1</v>
      </c>
      <c r="G17" s="38">
        <f>G16+F17</f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>E17+D18</f>
        <v>30</v>
      </c>
      <c r="F18" s="36">
        <f>D18/D19</f>
        <v>3.3333333333333333E-2</v>
      </c>
      <c r="G18" s="38">
        <f>G17+F18</f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9">
        <f>AVERAGE(TABLA)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40">
        <f>MODE(TABLA)</f>
        <v>0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2025-05-29T16:06:53Z</dcterms:modified>
</cp:coreProperties>
</file>