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Usuario\Juan.Muñoz\Documents\JMMP\Escuela Naval\Moodle\"/>
    </mc:Choice>
  </mc:AlternateContent>
  <bookViews>
    <workbookView xWindow="0" yWindow="0" windowWidth="20490" windowHeight="7755"/>
  </bookViews>
  <sheets>
    <sheet name="EJER dem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G32" i="1"/>
  <c r="K23" i="1"/>
  <c r="H22" i="1"/>
  <c r="J15" i="1"/>
  <c r="J14" i="1"/>
  <c r="K14" i="1"/>
  <c r="G8" i="1"/>
  <c r="H8" i="1"/>
  <c r="G9" i="1" s="1"/>
</calcChain>
</file>

<file path=xl/sharedStrings.xml><?xml version="1.0" encoding="utf-8"?>
<sst xmlns="http://schemas.openxmlformats.org/spreadsheetml/2006/main" count="54" uniqueCount="29">
  <si>
    <t>FECHA</t>
  </si>
  <si>
    <t>DETALLE</t>
  </si>
  <si>
    <t>DEBE</t>
  </si>
  <si>
    <t>HABER</t>
  </si>
  <si>
    <t>VENTAS</t>
  </si>
  <si>
    <t>CAJA</t>
  </si>
  <si>
    <t>CLIENTES</t>
  </si>
  <si>
    <t>MERCADERIAS</t>
  </si>
  <si>
    <t>PROVEEDORES</t>
  </si>
  <si>
    <t>MAQUINARIAS</t>
  </si>
  <si>
    <t>CAPITAL</t>
  </si>
  <si>
    <t>COSTO VENTA</t>
  </si>
  <si>
    <t>MAQUINARIA</t>
  </si>
  <si>
    <t>a</t>
  </si>
  <si>
    <t>Gl: Aportes de Capital</t>
  </si>
  <si>
    <t>Gl: Compra de Mercadería</t>
  </si>
  <si>
    <t>COSTO VTA</t>
  </si>
  <si>
    <t>Gl:Venta de Mercaderías</t>
  </si>
  <si>
    <t>Glosa: Venta de Mercaderías</t>
  </si>
  <si>
    <t>EQUIPOS</t>
  </si>
  <si>
    <t>Glosa: Compra de Equipos</t>
  </si>
  <si>
    <t>Gl: Pago de proveedores</t>
  </si>
  <si>
    <t>ARRIENDOS PAGADOS</t>
  </si>
  <si>
    <t>Gl: Pago de arriendo</t>
  </si>
  <si>
    <t>Gl: pago de clientes</t>
  </si>
  <si>
    <t>GASTOS GENERALES</t>
  </si>
  <si>
    <t>Gl: Pago de gastos</t>
  </si>
  <si>
    <t>REMUNERACIONES</t>
  </si>
  <si>
    <t>Gl. Pago de Remuneraciones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</si>
</sst>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3" fontId="0" fillId="0" borderId="0" xfId="0" applyNumberFormat="1"/>
    <xf numFmtId="3" fontId="1" fillId="0" borderId="4" xfId="0" applyNumberFormat="1" applyFont="1" applyFill="1" applyBorder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3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0" xfId="0" applyFont="1"/>
    <xf numFmtId="3" fontId="1" fillId="0" borderId="2" xfId="0" applyNumberFormat="1" applyFont="1" applyBorder="1"/>
    <xf numFmtId="3" fontId="1" fillId="0" borderId="3" xfId="0" applyNumberFormat="1" applyFont="1" applyBorder="1"/>
    <xf numFmtId="0" fontId="1" fillId="0" borderId="3" xfId="0" applyFont="1" applyBorder="1"/>
    <xf numFmtId="0" fontId="1" fillId="0" borderId="10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right"/>
    </xf>
    <xf numFmtId="3" fontId="1" fillId="0" borderId="11" xfId="0" applyNumberFormat="1" applyFont="1" applyFill="1" applyBorder="1" applyAlignment="1">
      <alignment horizontal="right"/>
    </xf>
    <xf numFmtId="3" fontId="1" fillId="0" borderId="15" xfId="0" applyNumberFormat="1" applyFont="1" applyFill="1" applyBorder="1"/>
    <xf numFmtId="164" fontId="1" fillId="0" borderId="10" xfId="0" applyNumberFormat="1" applyFont="1" applyFill="1" applyBorder="1"/>
    <xf numFmtId="3" fontId="1" fillId="0" borderId="0" xfId="0" applyNumberFormat="1" applyFont="1" applyFill="1" applyBorder="1"/>
    <xf numFmtId="3" fontId="1" fillId="0" borderId="0" xfId="0" applyNumberFormat="1" applyFont="1" applyBorder="1"/>
    <xf numFmtId="3" fontId="2" fillId="0" borderId="19" xfId="0" applyNumberFormat="1" applyFont="1" applyFill="1" applyBorder="1" applyAlignment="1">
      <alignment horizontal="center"/>
    </xf>
    <xf numFmtId="3" fontId="2" fillId="0" borderId="7" xfId="0" applyNumberFormat="1" applyFont="1" applyFill="1" applyBorder="1" applyAlignment="1">
      <alignment horizontal="center"/>
    </xf>
    <xf numFmtId="164" fontId="2" fillId="0" borderId="17" xfId="0" applyNumberFormat="1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right"/>
    </xf>
    <xf numFmtId="164" fontId="1" fillId="0" borderId="8" xfId="0" applyNumberFormat="1" applyFont="1" applyFill="1" applyBorder="1"/>
    <xf numFmtId="0" fontId="1" fillId="0" borderId="8" xfId="0" applyFont="1" applyFill="1" applyBorder="1" applyAlignment="1">
      <alignment horizontal="right"/>
    </xf>
    <xf numFmtId="0" fontId="1" fillId="0" borderId="9" xfId="0" applyFont="1" applyFill="1" applyBorder="1" applyAlignment="1">
      <alignment horizontal="right"/>
    </xf>
    <xf numFmtId="3" fontId="1" fillId="0" borderId="20" xfId="0" applyNumberFormat="1" applyFont="1" applyFill="1" applyBorder="1"/>
    <xf numFmtId="3" fontId="1" fillId="0" borderId="14" xfId="0" applyNumberFormat="1" applyFont="1" applyFill="1" applyBorder="1"/>
    <xf numFmtId="164" fontId="1" fillId="0" borderId="12" xfId="0" applyNumberFormat="1" applyFont="1" applyFill="1" applyBorder="1"/>
    <xf numFmtId="0" fontId="1" fillId="0" borderId="12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right"/>
    </xf>
    <xf numFmtId="3" fontId="1" fillId="0" borderId="16" xfId="0" applyNumberFormat="1" applyFont="1" applyFill="1" applyBorder="1"/>
    <xf numFmtId="164" fontId="1" fillId="0" borderId="0" xfId="0" applyNumberFormat="1" applyFont="1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right"/>
    </xf>
    <xf numFmtId="0" fontId="1" fillId="0" borderId="20" xfId="0" applyFont="1" applyFill="1" applyBorder="1" applyAlignment="1">
      <alignment horizontal="right"/>
    </xf>
    <xf numFmtId="3" fontId="1" fillId="0" borderId="9" xfId="0" applyNumberFormat="1" applyFont="1" applyFill="1" applyBorder="1"/>
    <xf numFmtId="3" fontId="1" fillId="0" borderId="11" xfId="0" applyNumberFormat="1" applyFont="1" applyFill="1" applyBorder="1"/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right"/>
    </xf>
    <xf numFmtId="3" fontId="1" fillId="0" borderId="13" xfId="0" applyNumberFormat="1" applyFont="1" applyFill="1" applyBorder="1"/>
    <xf numFmtId="164" fontId="1" fillId="0" borderId="14" xfId="0" applyNumberFormat="1" applyFont="1" applyFill="1" applyBorder="1"/>
    <xf numFmtId="164" fontId="1" fillId="0" borderId="15" xfId="0" applyNumberFormat="1" applyFont="1" applyFill="1" applyBorder="1"/>
    <xf numFmtId="164" fontId="1" fillId="0" borderId="16" xfId="0" applyNumberFormat="1" applyFont="1" applyFill="1" applyBorder="1"/>
    <xf numFmtId="0" fontId="0" fillId="0" borderId="10" xfId="0" applyBorder="1" applyAlignment="1">
      <alignment horizontal="left"/>
    </xf>
    <xf numFmtId="0" fontId="0" fillId="0" borderId="13" xfId="0" applyBorder="1" applyAlignment="1">
      <alignment horizontal="right"/>
    </xf>
    <xf numFmtId="3" fontId="0" fillId="0" borderId="16" xfId="0" applyNumberFormat="1" applyBorder="1"/>
    <xf numFmtId="0" fontId="0" fillId="0" borderId="0" xfId="0" applyBorder="1"/>
    <xf numFmtId="0" fontId="1" fillId="0" borderId="0" xfId="0" applyFont="1" applyBorder="1"/>
    <xf numFmtId="164" fontId="1" fillId="0" borderId="0" xfId="0" applyNumberFormat="1" applyFont="1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right"/>
    </xf>
    <xf numFmtId="3" fontId="1" fillId="0" borderId="6" xfId="0" applyNumberFormat="1" applyFont="1" applyBorder="1"/>
    <xf numFmtId="3" fontId="1" fillId="0" borderId="5" xfId="0" applyNumberFormat="1" applyFont="1" applyBorder="1"/>
    <xf numFmtId="3" fontId="1" fillId="0" borderId="21" xfId="0" applyNumberFormat="1" applyFont="1" applyBorder="1"/>
    <xf numFmtId="3" fontId="1" fillId="0" borderId="22" xfId="0" applyNumberFormat="1" applyFont="1" applyBorder="1"/>
    <xf numFmtId="3" fontId="1" fillId="0" borderId="23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7" zoomScale="130" zoomScaleNormal="130" workbookViewId="0">
      <selection activeCell="J49" sqref="J49"/>
    </sheetView>
  </sheetViews>
  <sheetFormatPr baseColWidth="10" defaultRowHeight="15" x14ac:dyDescent="0.25"/>
  <cols>
    <col min="1" max="1" width="11.42578125" style="1"/>
    <col min="2" max="2" width="22.7109375" style="2" customWidth="1"/>
    <col min="3" max="3" width="22.7109375" style="3" customWidth="1"/>
    <col min="4" max="5" width="12.28515625" style="4" customWidth="1"/>
    <col min="9" max="9" width="3" customWidth="1"/>
  </cols>
  <sheetData>
    <row r="1" spans="1:11" ht="15.75" thickBot="1" x14ac:dyDescent="0.3">
      <c r="A1" s="24" t="s">
        <v>0</v>
      </c>
      <c r="B1" s="25" t="s">
        <v>1</v>
      </c>
      <c r="C1" s="26"/>
      <c r="D1" s="22" t="s">
        <v>2</v>
      </c>
      <c r="E1" s="23" t="s">
        <v>3</v>
      </c>
    </row>
    <row r="2" spans="1:11" x14ac:dyDescent="0.25">
      <c r="A2" s="28">
        <v>44470</v>
      </c>
      <c r="B2" s="29">
        <v>1</v>
      </c>
      <c r="C2" s="30"/>
      <c r="D2" s="31"/>
      <c r="E2" s="32"/>
      <c r="G2" s="10" t="s">
        <v>5</v>
      </c>
      <c r="H2" s="10"/>
      <c r="I2" s="11"/>
      <c r="J2" s="10" t="s">
        <v>9</v>
      </c>
      <c r="K2" s="10"/>
    </row>
    <row r="3" spans="1:11" ht="15.75" thickBot="1" x14ac:dyDescent="0.3">
      <c r="A3" s="19"/>
      <c r="B3" s="15" t="s">
        <v>5</v>
      </c>
      <c r="C3" s="16"/>
      <c r="D3" s="20">
        <v>800000</v>
      </c>
      <c r="E3" s="18"/>
      <c r="G3" s="12">
        <v>800000</v>
      </c>
      <c r="H3" s="9">
        <v>40000</v>
      </c>
      <c r="I3" s="9"/>
      <c r="J3" s="57">
        <v>2000000</v>
      </c>
      <c r="K3" s="58"/>
    </row>
    <row r="4" spans="1:11" ht="15.75" thickTop="1" x14ac:dyDescent="0.25">
      <c r="A4" s="19"/>
      <c r="B4" s="15" t="s">
        <v>12</v>
      </c>
      <c r="C4" s="16"/>
      <c r="D4" s="20">
        <v>2000000</v>
      </c>
      <c r="E4" s="18"/>
      <c r="G4" s="13">
        <v>200000</v>
      </c>
      <c r="H4" s="9">
        <v>200000</v>
      </c>
      <c r="I4" s="9"/>
      <c r="J4" s="13">
        <v>2000000</v>
      </c>
      <c r="K4" s="9"/>
    </row>
    <row r="5" spans="1:11" x14ac:dyDescent="0.25">
      <c r="A5" s="19"/>
      <c r="B5" s="27" t="s">
        <v>13</v>
      </c>
      <c r="C5" s="16"/>
      <c r="D5" s="20"/>
      <c r="E5" s="18"/>
      <c r="G5" s="13">
        <v>75000</v>
      </c>
      <c r="H5" s="9">
        <v>50000</v>
      </c>
      <c r="I5" s="9"/>
      <c r="J5" s="13"/>
      <c r="K5" s="9"/>
    </row>
    <row r="6" spans="1:11" x14ac:dyDescent="0.25">
      <c r="A6" s="19"/>
      <c r="B6" s="15"/>
      <c r="C6" s="16" t="s">
        <v>10</v>
      </c>
      <c r="D6" s="20"/>
      <c r="E6" s="18">
        <v>2800000</v>
      </c>
      <c r="G6" s="13"/>
      <c r="H6" s="9">
        <v>12000</v>
      </c>
      <c r="I6" s="9"/>
      <c r="J6" s="13"/>
      <c r="K6" s="9"/>
    </row>
    <row r="7" spans="1:11" ht="15.75" thickBot="1" x14ac:dyDescent="0.3">
      <c r="A7" s="33"/>
      <c r="B7" s="34" t="s">
        <v>14</v>
      </c>
      <c r="C7" s="35"/>
      <c r="D7" s="5"/>
      <c r="E7" s="36"/>
      <c r="G7" s="14"/>
      <c r="H7" s="9">
        <v>100000</v>
      </c>
      <c r="I7" s="11"/>
      <c r="J7" s="13"/>
      <c r="K7" s="11"/>
    </row>
    <row r="8" spans="1:11" ht="15.75" thickBot="1" x14ac:dyDescent="0.3">
      <c r="A8" s="28">
        <v>44473</v>
      </c>
      <c r="B8" s="29">
        <v>2</v>
      </c>
      <c r="C8" s="30"/>
      <c r="D8" s="31"/>
      <c r="E8" s="32"/>
      <c r="G8" s="57">
        <f t="shared" ref="G8:H8" si="0">SUM(G3:G7)</f>
        <v>1075000</v>
      </c>
      <c r="H8" s="58">
        <f t="shared" si="0"/>
        <v>402000</v>
      </c>
      <c r="I8" s="11"/>
      <c r="J8" s="14"/>
      <c r="K8" s="11"/>
    </row>
    <row r="9" spans="1:11" ht="15.75" thickTop="1" x14ac:dyDescent="0.25">
      <c r="A9" s="19"/>
      <c r="B9" s="15" t="s">
        <v>7</v>
      </c>
      <c r="C9" s="16"/>
      <c r="D9" s="20">
        <v>250000</v>
      </c>
      <c r="E9" s="18"/>
      <c r="G9" s="9">
        <f>+G8-H8</f>
        <v>673000</v>
      </c>
      <c r="H9" s="11"/>
      <c r="I9" s="11"/>
      <c r="J9" s="11"/>
      <c r="K9" s="11"/>
    </row>
    <row r="10" spans="1:11" x14ac:dyDescent="0.25">
      <c r="A10" s="19"/>
      <c r="B10" s="27" t="s">
        <v>13</v>
      </c>
      <c r="C10" s="16"/>
      <c r="D10" s="20"/>
      <c r="E10" s="18"/>
      <c r="G10" s="11"/>
      <c r="H10" s="11"/>
      <c r="I10" s="11"/>
      <c r="J10" s="11"/>
      <c r="K10" s="11"/>
    </row>
    <row r="11" spans="1:11" x14ac:dyDescent="0.25">
      <c r="A11" s="19"/>
      <c r="B11" s="15"/>
      <c r="C11" s="16" t="s">
        <v>8</v>
      </c>
      <c r="D11" s="20"/>
      <c r="E11" s="18">
        <v>250000</v>
      </c>
      <c r="G11" s="10" t="s">
        <v>10</v>
      </c>
      <c r="H11" s="10"/>
      <c r="I11" s="11"/>
      <c r="J11" s="10" t="s">
        <v>7</v>
      </c>
      <c r="K11" s="10"/>
    </row>
    <row r="12" spans="1:11" ht="15.75" thickBot="1" x14ac:dyDescent="0.3">
      <c r="A12" s="33"/>
      <c r="B12" s="34" t="s">
        <v>15</v>
      </c>
      <c r="C12" s="35"/>
      <c r="D12" s="5"/>
      <c r="E12" s="36"/>
      <c r="F12" s="4"/>
      <c r="G12" s="57"/>
      <c r="H12" s="58">
        <v>2800000</v>
      </c>
      <c r="I12" s="11"/>
      <c r="J12" s="12">
        <v>250000</v>
      </c>
      <c r="K12" s="9">
        <v>125000</v>
      </c>
    </row>
    <row r="13" spans="1:11" x14ac:dyDescent="0.25">
      <c r="A13" s="28">
        <v>44477</v>
      </c>
      <c r="B13" s="29">
        <v>3</v>
      </c>
      <c r="C13" s="30"/>
      <c r="D13" s="31"/>
      <c r="E13" s="32"/>
      <c r="F13" s="4"/>
      <c r="G13" s="13"/>
      <c r="H13" s="9">
        <v>2800000</v>
      </c>
      <c r="I13" s="11"/>
      <c r="J13" s="13"/>
      <c r="K13" s="9">
        <v>100000</v>
      </c>
    </row>
    <row r="14" spans="1:11" ht="15.75" thickBot="1" x14ac:dyDescent="0.3">
      <c r="A14" s="19"/>
      <c r="B14" s="15" t="s">
        <v>5</v>
      </c>
      <c r="C14" s="16"/>
      <c r="D14" s="20">
        <v>200000</v>
      </c>
      <c r="E14" s="18"/>
      <c r="G14" s="13"/>
      <c r="H14" s="9"/>
      <c r="I14" s="11"/>
      <c r="J14" s="57">
        <f t="shared" ref="J14:K14" si="1">SUM(J12:J13)</f>
        <v>250000</v>
      </c>
      <c r="K14" s="58">
        <f t="shared" si="1"/>
        <v>225000</v>
      </c>
    </row>
    <row r="15" spans="1:11" ht="15.75" thickTop="1" x14ac:dyDescent="0.25">
      <c r="A15" s="19"/>
      <c r="B15" s="27" t="s">
        <v>13</v>
      </c>
      <c r="C15" s="16"/>
      <c r="D15" s="20"/>
      <c r="E15" s="18"/>
      <c r="G15" s="13"/>
      <c r="H15" s="9"/>
      <c r="I15" s="11"/>
      <c r="J15" s="13">
        <f>+J14-K14</f>
        <v>25000</v>
      </c>
      <c r="K15" s="9"/>
    </row>
    <row r="16" spans="1:11" x14ac:dyDescent="0.25">
      <c r="A16" s="19"/>
      <c r="B16" s="15"/>
      <c r="C16" s="16" t="s">
        <v>4</v>
      </c>
      <c r="D16" s="20"/>
      <c r="E16" s="18">
        <v>200000</v>
      </c>
      <c r="G16" s="14"/>
      <c r="H16" s="11"/>
      <c r="I16" s="11"/>
      <c r="J16" s="14"/>
      <c r="K16" s="11"/>
    </row>
    <row r="17" spans="1:11" x14ac:dyDescent="0.25">
      <c r="A17" s="19"/>
      <c r="B17" s="15"/>
      <c r="C17" s="16"/>
      <c r="D17" s="20"/>
      <c r="E17" s="18"/>
      <c r="G17" s="11"/>
      <c r="H17" s="11"/>
      <c r="I17" s="11"/>
      <c r="J17" s="14"/>
      <c r="K17" s="11"/>
    </row>
    <row r="18" spans="1:11" x14ac:dyDescent="0.25">
      <c r="A18" s="19"/>
      <c r="B18" s="15" t="s">
        <v>11</v>
      </c>
      <c r="C18" s="16"/>
      <c r="D18" s="20">
        <v>125000</v>
      </c>
      <c r="E18" s="18"/>
      <c r="G18" s="11"/>
      <c r="H18" s="11"/>
      <c r="I18" s="11"/>
      <c r="J18" s="11"/>
      <c r="K18" s="11"/>
    </row>
    <row r="19" spans="1:11" x14ac:dyDescent="0.25">
      <c r="A19" s="19"/>
      <c r="B19" s="15"/>
      <c r="C19" s="16" t="s">
        <v>7</v>
      </c>
      <c r="D19" s="20"/>
      <c r="E19" s="18">
        <v>125000</v>
      </c>
    </row>
    <row r="20" spans="1:11" ht="15.75" thickBot="1" x14ac:dyDescent="0.3">
      <c r="A20" s="33"/>
      <c r="B20" s="34" t="s">
        <v>17</v>
      </c>
      <c r="C20" s="35"/>
      <c r="D20" s="5"/>
      <c r="E20" s="36"/>
      <c r="G20" s="10" t="s">
        <v>8</v>
      </c>
      <c r="H20" s="10"/>
      <c r="J20" s="10" t="s">
        <v>4</v>
      </c>
      <c r="K20" s="10"/>
    </row>
    <row r="21" spans="1:11" ht="15.75" thickBot="1" x14ac:dyDescent="0.3">
      <c r="A21" s="28">
        <v>44481</v>
      </c>
      <c r="B21" s="29">
        <v>4</v>
      </c>
      <c r="C21" s="30"/>
      <c r="D21" s="31"/>
      <c r="E21" s="32"/>
      <c r="G21" s="57">
        <v>200000</v>
      </c>
      <c r="H21" s="58">
        <v>250000</v>
      </c>
      <c r="J21" s="12"/>
      <c r="K21" s="9">
        <v>200000</v>
      </c>
    </row>
    <row r="22" spans="1:11" ht="15.75" thickTop="1" x14ac:dyDescent="0.25">
      <c r="A22" s="19"/>
      <c r="B22" s="15" t="s">
        <v>6</v>
      </c>
      <c r="C22" s="16"/>
      <c r="D22" s="20">
        <v>190000</v>
      </c>
      <c r="E22" s="18"/>
      <c r="G22" s="13"/>
      <c r="H22" s="9">
        <f>+H21-G21</f>
        <v>50000</v>
      </c>
      <c r="J22" s="13"/>
      <c r="K22" s="9">
        <v>190000</v>
      </c>
    </row>
    <row r="23" spans="1:11" ht="15.75" thickBot="1" x14ac:dyDescent="0.3">
      <c r="A23" s="19"/>
      <c r="B23" s="15"/>
      <c r="C23" s="16" t="s">
        <v>4</v>
      </c>
      <c r="D23" s="20"/>
      <c r="E23" s="18">
        <v>190000</v>
      </c>
      <c r="G23" s="13"/>
      <c r="H23" s="9"/>
      <c r="J23" s="57"/>
      <c r="K23" s="58">
        <f>SUM(K21:K22)</f>
        <v>390000</v>
      </c>
    </row>
    <row r="24" spans="1:11" ht="15.75" thickTop="1" x14ac:dyDescent="0.25">
      <c r="A24" s="19"/>
      <c r="B24" s="15" t="s">
        <v>11</v>
      </c>
      <c r="C24" s="16"/>
      <c r="D24" s="20">
        <v>100000</v>
      </c>
      <c r="E24" s="18"/>
      <c r="G24" s="13"/>
      <c r="H24" s="9"/>
      <c r="J24" s="13"/>
      <c r="K24" s="9"/>
    </row>
    <row r="25" spans="1:11" x14ac:dyDescent="0.25">
      <c r="A25" s="19"/>
      <c r="B25" s="49"/>
      <c r="C25" s="16" t="s">
        <v>7</v>
      </c>
      <c r="E25" s="18">
        <v>100000</v>
      </c>
      <c r="G25" s="14"/>
      <c r="H25" s="11"/>
      <c r="J25" s="14"/>
      <c r="K25" s="11"/>
    </row>
    <row r="26" spans="1:11" ht="15.75" thickBot="1" x14ac:dyDescent="0.3">
      <c r="A26" s="33"/>
      <c r="B26" s="34" t="s">
        <v>18</v>
      </c>
      <c r="C26" s="50"/>
      <c r="D26" s="5"/>
      <c r="E26" s="51"/>
      <c r="G26" s="14"/>
      <c r="H26" s="11"/>
      <c r="J26" s="14"/>
      <c r="K26" s="11"/>
    </row>
    <row r="27" spans="1:11" x14ac:dyDescent="0.25">
      <c r="A27" s="46">
        <v>44483</v>
      </c>
      <c r="B27" s="40">
        <v>5</v>
      </c>
      <c r="C27" s="40"/>
      <c r="D27" s="32"/>
      <c r="E27" s="41"/>
    </row>
    <row r="28" spans="1:11" x14ac:dyDescent="0.25">
      <c r="A28" s="47"/>
      <c r="B28" s="38" t="s">
        <v>19</v>
      </c>
      <c r="C28" s="39"/>
      <c r="D28" s="18">
        <v>40000</v>
      </c>
      <c r="E28" s="42"/>
    </row>
    <row r="29" spans="1:11" x14ac:dyDescent="0.25">
      <c r="A29" s="47"/>
      <c r="B29" s="38"/>
      <c r="C29" s="39" t="s">
        <v>5</v>
      </c>
      <c r="D29" s="18"/>
      <c r="E29" s="42">
        <v>40000</v>
      </c>
      <c r="G29" s="10" t="s">
        <v>16</v>
      </c>
      <c r="H29" s="10"/>
      <c r="J29" s="10" t="s">
        <v>6</v>
      </c>
      <c r="K29" s="10"/>
    </row>
    <row r="30" spans="1:11" ht="15.75" thickBot="1" x14ac:dyDescent="0.3">
      <c r="A30" s="48"/>
      <c r="B30" s="43" t="s">
        <v>20</v>
      </c>
      <c r="C30" s="44"/>
      <c r="D30" s="36"/>
      <c r="E30" s="45"/>
      <c r="G30" s="12">
        <v>125000</v>
      </c>
      <c r="H30" s="59"/>
      <c r="J30" s="57">
        <v>190000</v>
      </c>
      <c r="K30" s="58">
        <v>75000</v>
      </c>
    </row>
    <row r="31" spans="1:11" ht="15.75" thickBot="1" x14ac:dyDescent="0.3">
      <c r="A31" s="28">
        <v>44484</v>
      </c>
      <c r="B31" s="29">
        <v>6</v>
      </c>
      <c r="C31" s="30"/>
      <c r="D31" s="31"/>
      <c r="E31" s="32"/>
      <c r="G31" s="60">
        <v>100000</v>
      </c>
      <c r="H31" s="61"/>
      <c r="J31" s="13">
        <f>+J30-K30</f>
        <v>115000</v>
      </c>
      <c r="K31" s="9"/>
    </row>
    <row r="32" spans="1:11" ht="15.75" thickTop="1" x14ac:dyDescent="0.25">
      <c r="A32" s="19"/>
      <c r="B32" s="15" t="s">
        <v>8</v>
      </c>
      <c r="C32" s="16"/>
      <c r="D32" s="20">
        <v>200000</v>
      </c>
      <c r="E32" s="18"/>
      <c r="G32" s="13">
        <f>SUM(G30:G31)</f>
        <v>225000</v>
      </c>
      <c r="H32" s="9"/>
      <c r="J32" s="13"/>
      <c r="K32" s="9"/>
    </row>
    <row r="33" spans="1:11" x14ac:dyDescent="0.25">
      <c r="A33" s="19"/>
      <c r="B33" s="15"/>
      <c r="C33" s="16" t="s">
        <v>5</v>
      </c>
      <c r="D33" s="20"/>
      <c r="E33" s="18">
        <v>200000</v>
      </c>
      <c r="G33" s="13"/>
      <c r="H33" s="9"/>
      <c r="J33" s="13"/>
      <c r="K33" s="9"/>
    </row>
    <row r="34" spans="1:11" ht="15.75" thickBot="1" x14ac:dyDescent="0.3">
      <c r="A34" s="33"/>
      <c r="B34" s="34" t="s">
        <v>21</v>
      </c>
      <c r="C34" s="35"/>
      <c r="D34" s="5"/>
      <c r="E34" s="36"/>
      <c r="G34" s="14"/>
      <c r="H34" s="11"/>
      <c r="J34" s="14"/>
      <c r="K34" s="11"/>
    </row>
    <row r="35" spans="1:11" x14ac:dyDescent="0.25">
      <c r="A35" s="28">
        <v>44485</v>
      </c>
      <c r="B35" s="29">
        <v>7</v>
      </c>
      <c r="C35" s="30"/>
      <c r="D35" s="31"/>
      <c r="E35" s="32"/>
      <c r="G35" s="14"/>
      <c r="H35" s="11"/>
      <c r="J35" s="14"/>
      <c r="K35" s="11"/>
    </row>
    <row r="36" spans="1:11" x14ac:dyDescent="0.25">
      <c r="A36" s="19"/>
      <c r="B36" s="15" t="s">
        <v>22</v>
      </c>
      <c r="C36" s="16"/>
      <c r="D36" s="20">
        <v>50000</v>
      </c>
      <c r="E36" s="18"/>
    </row>
    <row r="37" spans="1:11" x14ac:dyDescent="0.25">
      <c r="A37" s="19"/>
      <c r="B37" s="15"/>
      <c r="C37" s="17" t="s">
        <v>5</v>
      </c>
      <c r="D37" s="20"/>
      <c r="E37" s="18">
        <v>50000</v>
      </c>
      <c r="G37" s="10" t="s">
        <v>19</v>
      </c>
      <c r="H37" s="10"/>
      <c r="J37" s="10" t="s">
        <v>22</v>
      </c>
      <c r="K37" s="10"/>
    </row>
    <row r="38" spans="1:11" ht="15.75" thickBot="1" x14ac:dyDescent="0.3">
      <c r="A38" s="33"/>
      <c r="B38" s="34" t="s">
        <v>23</v>
      </c>
      <c r="C38" s="35"/>
      <c r="D38" s="5"/>
      <c r="E38" s="36"/>
      <c r="G38" s="57">
        <v>40000</v>
      </c>
      <c r="H38" s="58"/>
      <c r="J38" s="57">
        <v>50000</v>
      </c>
      <c r="K38" s="58"/>
    </row>
    <row r="39" spans="1:11" x14ac:dyDescent="0.25">
      <c r="A39" s="28">
        <v>44487</v>
      </c>
      <c r="B39" s="29">
        <v>8</v>
      </c>
      <c r="C39" s="30"/>
      <c r="D39" s="31"/>
      <c r="E39" s="32"/>
      <c r="G39" s="13">
        <v>40000</v>
      </c>
      <c r="H39" s="9"/>
      <c r="J39" s="13">
        <v>50000</v>
      </c>
      <c r="K39" s="9"/>
    </row>
    <row r="40" spans="1:11" x14ac:dyDescent="0.25">
      <c r="A40" s="19"/>
      <c r="B40" s="15" t="s">
        <v>5</v>
      </c>
      <c r="C40" s="16"/>
      <c r="D40" s="20">
        <v>75000</v>
      </c>
      <c r="E40" s="18"/>
      <c r="G40" s="13"/>
      <c r="H40" s="9"/>
      <c r="J40" s="13"/>
      <c r="K40" s="9"/>
    </row>
    <row r="41" spans="1:11" x14ac:dyDescent="0.25">
      <c r="A41" s="19"/>
      <c r="B41" s="15"/>
      <c r="C41" s="16" t="s">
        <v>6</v>
      </c>
      <c r="D41" s="20"/>
      <c r="E41" s="18">
        <v>75000</v>
      </c>
      <c r="G41" s="13"/>
      <c r="H41" s="9"/>
      <c r="J41" s="13"/>
      <c r="K41" s="9"/>
    </row>
    <row r="42" spans="1:11" ht="15.75" thickBot="1" x14ac:dyDescent="0.3">
      <c r="A42" s="33"/>
      <c r="B42" s="34" t="s">
        <v>24</v>
      </c>
      <c r="C42" s="35"/>
      <c r="D42" s="5"/>
      <c r="E42" s="36"/>
      <c r="G42" s="14"/>
      <c r="H42" s="11"/>
      <c r="J42" s="14"/>
      <c r="K42" s="11"/>
    </row>
    <row r="43" spans="1:11" x14ac:dyDescent="0.25">
      <c r="A43" s="28">
        <v>44494</v>
      </c>
      <c r="B43" s="29">
        <v>9</v>
      </c>
      <c r="C43" s="30"/>
      <c r="D43" s="31"/>
      <c r="E43" s="32"/>
      <c r="G43" s="14"/>
      <c r="H43" s="11"/>
      <c r="J43" s="14"/>
      <c r="K43" s="11"/>
    </row>
    <row r="44" spans="1:11" x14ac:dyDescent="0.25">
      <c r="A44" s="19"/>
      <c r="B44" s="15" t="s">
        <v>25</v>
      </c>
      <c r="C44" s="16"/>
      <c r="D44" s="20">
        <v>12000</v>
      </c>
      <c r="E44" s="18"/>
    </row>
    <row r="45" spans="1:11" x14ac:dyDescent="0.25">
      <c r="A45" s="19"/>
      <c r="B45" s="15"/>
      <c r="C45" s="16" t="s">
        <v>5</v>
      </c>
      <c r="D45" s="20"/>
      <c r="E45" s="18">
        <v>12000</v>
      </c>
    </row>
    <row r="46" spans="1:11" ht="15.75" thickBot="1" x14ac:dyDescent="0.3">
      <c r="A46" s="33"/>
      <c r="B46" s="34" t="s">
        <v>26</v>
      </c>
      <c r="C46" s="35"/>
      <c r="D46" s="5"/>
      <c r="E46" s="36"/>
      <c r="G46" s="10" t="s">
        <v>25</v>
      </c>
      <c r="H46" s="10"/>
      <c r="J46" s="10" t="s">
        <v>27</v>
      </c>
      <c r="K46" s="10"/>
    </row>
    <row r="47" spans="1:11" ht="15.75" thickBot="1" x14ac:dyDescent="0.3">
      <c r="A47" s="28">
        <v>44499</v>
      </c>
      <c r="B47" s="29">
        <v>10</v>
      </c>
      <c r="C47" s="30"/>
      <c r="D47" s="31"/>
      <c r="E47" s="32"/>
      <c r="G47" s="57">
        <v>12000</v>
      </c>
      <c r="H47" s="58"/>
      <c r="J47" s="57">
        <v>100000</v>
      </c>
      <c r="K47" s="58"/>
    </row>
    <row r="48" spans="1:11" ht="15.75" thickTop="1" x14ac:dyDescent="0.25">
      <c r="A48" s="19"/>
      <c r="B48" s="15" t="s">
        <v>27</v>
      </c>
      <c r="C48" s="16"/>
      <c r="D48" s="20">
        <v>100000</v>
      </c>
      <c r="E48" s="18"/>
      <c r="G48" s="13">
        <v>12000</v>
      </c>
      <c r="H48" s="9"/>
      <c r="J48" s="13">
        <v>100000</v>
      </c>
      <c r="K48" s="9"/>
    </row>
    <row r="49" spans="1:11" x14ac:dyDescent="0.25">
      <c r="A49" s="19"/>
      <c r="B49" s="15"/>
      <c r="C49" s="16" t="s">
        <v>5</v>
      </c>
      <c r="D49" s="20"/>
      <c r="E49" s="18">
        <v>100000</v>
      </c>
      <c r="G49" s="13"/>
      <c r="H49" s="9"/>
      <c r="J49" s="13"/>
      <c r="K49" s="9"/>
    </row>
    <row r="50" spans="1:11" ht="15.75" thickBot="1" x14ac:dyDescent="0.3">
      <c r="A50" s="33"/>
      <c r="B50" s="34" t="s">
        <v>28</v>
      </c>
      <c r="C50" s="35"/>
      <c r="D50" s="5"/>
      <c r="E50" s="36"/>
      <c r="G50" s="13"/>
      <c r="H50" s="9"/>
      <c r="J50" s="13"/>
      <c r="K50" s="9"/>
    </row>
    <row r="51" spans="1:11" s="52" customFormat="1" x14ac:dyDescent="0.25">
      <c r="A51" s="37"/>
      <c r="B51" s="38"/>
      <c r="C51" s="39"/>
      <c r="D51" s="20"/>
      <c r="E51" s="20"/>
      <c r="G51" s="53"/>
      <c r="H51" s="53"/>
      <c r="J51" s="53"/>
      <c r="K51" s="53"/>
    </row>
    <row r="52" spans="1:11" s="52" customFormat="1" x14ac:dyDescent="0.25">
      <c r="A52" s="37"/>
      <c r="B52" s="38"/>
      <c r="C52" s="39"/>
      <c r="D52" s="20"/>
      <c r="E52" s="20"/>
      <c r="G52" s="53"/>
      <c r="H52" s="53"/>
      <c r="J52" s="53"/>
      <c r="K52" s="53"/>
    </row>
    <row r="53" spans="1:11" s="52" customFormat="1" x14ac:dyDescent="0.25">
      <c r="A53" s="54"/>
      <c r="B53" s="38"/>
      <c r="C53" s="39"/>
      <c r="D53" s="20"/>
      <c r="E53" s="20"/>
    </row>
    <row r="54" spans="1:11" s="52" customFormat="1" x14ac:dyDescent="0.25">
      <c r="A54" s="54"/>
      <c r="B54" s="38"/>
      <c r="C54" s="39"/>
      <c r="D54" s="20"/>
      <c r="E54" s="20"/>
    </row>
    <row r="55" spans="1:11" s="52" customFormat="1" x14ac:dyDescent="0.25">
      <c r="A55" s="54"/>
      <c r="B55" s="55"/>
      <c r="C55" s="56"/>
      <c r="D55" s="21"/>
      <c r="E55" s="21"/>
    </row>
    <row r="56" spans="1:11" s="52" customFormat="1" x14ac:dyDescent="0.25">
      <c r="A56" s="54"/>
      <c r="B56" s="55"/>
      <c r="C56" s="56"/>
      <c r="D56" s="21"/>
      <c r="E56" s="21"/>
    </row>
    <row r="57" spans="1:11" s="52" customFormat="1" x14ac:dyDescent="0.25">
      <c r="A57" s="54"/>
      <c r="B57" s="55"/>
      <c r="C57" s="56"/>
      <c r="D57" s="21"/>
      <c r="E57" s="21"/>
    </row>
    <row r="58" spans="1:11" s="52" customFormat="1" x14ac:dyDescent="0.25">
      <c r="A58" s="54"/>
      <c r="B58" s="55"/>
      <c r="C58" s="56"/>
      <c r="D58" s="21"/>
      <c r="E58" s="21"/>
    </row>
    <row r="59" spans="1:11" s="52" customFormat="1" x14ac:dyDescent="0.25">
      <c r="A59" s="54"/>
      <c r="B59" s="55"/>
      <c r="C59" s="56"/>
      <c r="D59" s="21"/>
      <c r="E59" s="21"/>
    </row>
    <row r="60" spans="1:11" s="52" customFormat="1" x14ac:dyDescent="0.25">
      <c r="A60" s="54"/>
      <c r="B60" s="55"/>
      <c r="C60" s="56"/>
      <c r="D60" s="21"/>
      <c r="E60" s="21"/>
    </row>
    <row r="61" spans="1:11" s="52" customFormat="1" x14ac:dyDescent="0.25">
      <c r="A61" s="54"/>
      <c r="B61" s="55"/>
      <c r="C61" s="56"/>
      <c r="D61" s="21"/>
      <c r="E61" s="21"/>
    </row>
    <row r="62" spans="1:11" s="52" customFormat="1" x14ac:dyDescent="0.25">
      <c r="A62" s="54"/>
      <c r="B62" s="55"/>
      <c r="C62" s="56"/>
      <c r="D62" s="21"/>
      <c r="E62" s="21"/>
    </row>
    <row r="63" spans="1:11" s="52" customFormat="1" x14ac:dyDescent="0.25">
      <c r="A63" s="54"/>
      <c r="B63" s="55"/>
      <c r="C63" s="56"/>
      <c r="D63" s="21"/>
      <c r="E63" s="21"/>
    </row>
    <row r="64" spans="1:11" s="52" customFormat="1" x14ac:dyDescent="0.25">
      <c r="A64" s="54"/>
      <c r="B64" s="55"/>
      <c r="C64" s="56"/>
      <c r="D64" s="21"/>
      <c r="E64" s="21"/>
    </row>
    <row r="65" spans="1:5" s="52" customFormat="1" x14ac:dyDescent="0.25">
      <c r="A65" s="54"/>
      <c r="B65" s="55"/>
      <c r="C65" s="56"/>
      <c r="D65" s="21"/>
      <c r="E65" s="21"/>
    </row>
    <row r="66" spans="1:5" s="52" customFormat="1" x14ac:dyDescent="0.25">
      <c r="A66" s="54"/>
      <c r="B66" s="55"/>
      <c r="C66" s="56"/>
      <c r="D66" s="21"/>
      <c r="E66" s="21"/>
    </row>
    <row r="67" spans="1:5" s="52" customFormat="1" x14ac:dyDescent="0.25">
      <c r="A67" s="54"/>
      <c r="B67" s="55"/>
      <c r="C67" s="56"/>
      <c r="D67" s="21"/>
      <c r="E67" s="21"/>
    </row>
    <row r="68" spans="1:5" s="52" customFormat="1" x14ac:dyDescent="0.25">
      <c r="A68" s="54"/>
      <c r="B68" s="55"/>
      <c r="C68" s="56"/>
      <c r="D68" s="21"/>
      <c r="E68" s="21"/>
    </row>
    <row r="69" spans="1:5" s="52" customFormat="1" x14ac:dyDescent="0.25">
      <c r="A69" s="54"/>
      <c r="B69" s="55"/>
      <c r="C69" s="56"/>
      <c r="D69" s="21"/>
      <c r="E69" s="21"/>
    </row>
    <row r="70" spans="1:5" s="52" customFormat="1" x14ac:dyDescent="0.25">
      <c r="A70" s="54"/>
      <c r="B70" s="55"/>
      <c r="C70" s="56"/>
      <c r="D70" s="21"/>
      <c r="E70" s="21"/>
    </row>
    <row r="71" spans="1:5" s="52" customFormat="1" x14ac:dyDescent="0.25">
      <c r="A71" s="54"/>
      <c r="B71" s="55"/>
      <c r="C71" s="56"/>
      <c r="D71" s="21"/>
      <c r="E71" s="21"/>
    </row>
    <row r="72" spans="1:5" s="52" customFormat="1" x14ac:dyDescent="0.25">
      <c r="A72" s="54"/>
      <c r="B72" s="55"/>
      <c r="C72" s="56"/>
      <c r="D72" s="21"/>
      <c r="E72" s="21"/>
    </row>
    <row r="73" spans="1:5" s="52" customFormat="1" x14ac:dyDescent="0.25">
      <c r="A73" s="54"/>
      <c r="B73" s="55"/>
      <c r="C73" s="56"/>
      <c r="D73" s="21"/>
      <c r="E73" s="21"/>
    </row>
    <row r="74" spans="1:5" s="52" customFormat="1" x14ac:dyDescent="0.25">
      <c r="A74" s="54"/>
      <c r="B74" s="55"/>
      <c r="C74" s="56"/>
      <c r="D74" s="21"/>
      <c r="E74" s="21"/>
    </row>
    <row r="75" spans="1:5" x14ac:dyDescent="0.25">
      <c r="A75" s="6"/>
      <c r="B75" s="7"/>
      <c r="C75" s="8"/>
      <c r="D75" s="9"/>
      <c r="E75" s="9"/>
    </row>
    <row r="76" spans="1:5" x14ac:dyDescent="0.25">
      <c r="A76" s="6"/>
      <c r="B76" s="7"/>
      <c r="C76" s="8"/>
      <c r="D76" s="9"/>
      <c r="E76" s="9"/>
    </row>
    <row r="77" spans="1:5" x14ac:dyDescent="0.25">
      <c r="B77" s="7"/>
      <c r="C77" s="8"/>
      <c r="D77" s="9"/>
      <c r="E77" s="9"/>
    </row>
    <row r="78" spans="1:5" x14ac:dyDescent="0.25">
      <c r="B78" s="7"/>
      <c r="C78" s="8"/>
      <c r="D78" s="9"/>
      <c r="E78" s="9"/>
    </row>
  </sheetData>
  <mergeCells count="13">
    <mergeCell ref="G46:H46"/>
    <mergeCell ref="J46:K46"/>
    <mergeCell ref="G20:H20"/>
    <mergeCell ref="J20:K20"/>
    <mergeCell ref="G29:H29"/>
    <mergeCell ref="J29:K29"/>
    <mergeCell ref="G37:H37"/>
    <mergeCell ref="J37:K37"/>
    <mergeCell ref="B1:C1"/>
    <mergeCell ref="G2:H2"/>
    <mergeCell ref="J2:K2"/>
    <mergeCell ref="G11:H11"/>
    <mergeCell ref="J11:K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EJER demo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Manuel Muñoz Pinto</dc:creator>
  <cp:lastModifiedBy>Juan Manuel Muñoz Pinto</cp:lastModifiedBy>
  <dcterms:created xsi:type="dcterms:W3CDTF">2020-04-02T11:16:06Z</dcterms:created>
  <dcterms:modified xsi:type="dcterms:W3CDTF">2021-03-15T12:07:36Z</dcterms:modified>
</cp:coreProperties>
</file>