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<sst xmlns="http://schemas.openxmlformats.org/spreadsheetml/2006/main" count="74" uniqueCount="43">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</sst>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/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3" xfId="0" applyFill="1" applyBorder="1"/>
    <xf numFmtId="0" fontId="0" fillId="4" borderId="28" xfId="0" applyFill="1" applyBorder="1"/>
    <xf numFmtId="0" fontId="0" fillId="4" borderId="29" xfId="0" applyFill="1" applyBorder="1"/>
    <xf numFmtId="0" fontId="0" fillId="4" borderId="30" xfId="0" applyFill="1" applyBorder="1"/>
    <xf numFmtId="0" fontId="0" fillId="3" borderId="18" xfId="0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4" borderId="18" xfId="0" applyFill="1" applyBorder="1"/>
    <xf numFmtId="0" fontId="0" fillId="4" borderId="19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1" xfId="0" applyNumberForma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9" fontId="0" fillId="0" borderId="28" xfId="1" applyFont="1" applyBorder="1"/>
    <xf numFmtId="164" fontId="0" fillId="3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:F18"/>
    </sheetView>
  </sheetViews>
  <sheetFormatPr baseColWidth="10" defaultRowHeight="15"/>
  <cols>
    <col min="2" max="2" width="18.42578125" customWidth="1"/>
    <col min="3" max="6" width="14" bestFit="1" customWidth="1"/>
  </cols>
  <sheetData>
    <row r="2" spans="2:13">
      <c r="B2" s="50" t="s">
        <v>12</v>
      </c>
      <c r="C2" s="50"/>
      <c r="D2" s="50"/>
      <c r="E2" s="50"/>
    </row>
    <row r="3" spans="2:13" ht="15.75" thickBot="1">
      <c r="B3" s="1"/>
      <c r="C3" s="1"/>
      <c r="D3" s="1"/>
      <c r="E3" s="1"/>
    </row>
    <row r="4" spans="2:13" ht="15.75" thickBot="1">
      <c r="C4" s="44" t="s">
        <v>1</v>
      </c>
      <c r="D4" s="45" t="s">
        <v>2</v>
      </c>
      <c r="E4" s="45" t="s">
        <v>3</v>
      </c>
      <c r="F4" s="45" t="s">
        <v>11</v>
      </c>
      <c r="G4" s="43" t="s">
        <v>13</v>
      </c>
      <c r="I4" t="s">
        <v>14</v>
      </c>
    </row>
    <row r="5" spans="2:13">
      <c r="B5" s="3" t="s">
        <v>4</v>
      </c>
      <c r="C5" s="21">
        <v>6.7</v>
      </c>
      <c r="D5" s="53">
        <v>8</v>
      </c>
      <c r="E5" s="22">
        <v>9</v>
      </c>
      <c r="F5" s="23">
        <v>9</v>
      </c>
      <c r="G5" s="51">
        <f xml:space="preserve"> 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54">
        <v>6.5</v>
      </c>
      <c r="E6" s="2">
        <v>6.5</v>
      </c>
      <c r="F6" s="10">
        <v>8</v>
      </c>
      <c r="G6" s="51">
        <f t="shared" ref="G6:G11" si="0" xml:space="preserve"> 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54">
        <v>7</v>
      </c>
      <c r="E7" s="2">
        <v>8</v>
      </c>
      <c r="F7" s="10">
        <v>6</v>
      </c>
      <c r="G7" s="51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54">
        <v>5</v>
      </c>
      <c r="E8" s="2">
        <v>5.9</v>
      </c>
      <c r="F8" s="10">
        <v>4</v>
      </c>
      <c r="G8" s="5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54">
        <v>6.5</v>
      </c>
      <c r="E9" s="2">
        <v>6.9</v>
      </c>
      <c r="F9" s="10">
        <v>3.5</v>
      </c>
      <c r="G9" s="51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54">
        <v>3.2</v>
      </c>
      <c r="E10" s="2">
        <v>5.9</v>
      </c>
      <c r="F10" s="10">
        <v>8.1999999999999993</v>
      </c>
      <c r="G10" s="51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55">
        <v>5</v>
      </c>
      <c r="E11" s="13">
        <v>5.9</v>
      </c>
      <c r="F11" s="14">
        <v>5.4</v>
      </c>
      <c r="G11" s="5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2" t="s">
        <v>24</v>
      </c>
      <c r="C12" s="56">
        <f>AVERAGE(C5:C11)</f>
        <v>5.5428571428571427</v>
      </c>
      <c r="D12" s="56">
        <f t="shared" ref="D12:F12" si="1">AVERAGE(D5:D11)</f>
        <v>5.8857142857142861</v>
      </c>
      <c r="E12" s="56">
        <f t="shared" si="1"/>
        <v>6.871428571428571</v>
      </c>
      <c r="F12" s="56">
        <f t="shared" si="1"/>
        <v>6.3</v>
      </c>
      <c r="G12" s="17"/>
      <c r="I12" s="39" t="s">
        <v>19</v>
      </c>
      <c r="J12" s="39" t="s">
        <v>38</v>
      </c>
      <c r="K12" s="39"/>
      <c r="L12" s="39"/>
      <c r="M12" s="39"/>
    </row>
    <row r="13" spans="2:13" ht="33" customHeight="1" thickBot="1">
      <c r="B13" s="40" t="s">
        <v>27</v>
      </c>
      <c r="C13" s="57">
        <f>MAX(C5:C11)</f>
        <v>6.7</v>
      </c>
      <c r="D13" s="57">
        <f t="shared" ref="D13:F13" si="2">MAX(D5:D11)</f>
        <v>8</v>
      </c>
      <c r="E13" s="57">
        <f t="shared" si="2"/>
        <v>9</v>
      </c>
      <c r="F13" s="57">
        <f t="shared" si="2"/>
        <v>9</v>
      </c>
      <c r="G13" s="31"/>
    </row>
    <row r="14" spans="2:13" ht="33" customHeight="1" thickBot="1">
      <c r="B14" s="40" t="s">
        <v>28</v>
      </c>
      <c r="C14" s="57">
        <f>MIN(C5:C11)</f>
        <v>4.5</v>
      </c>
      <c r="D14" s="57">
        <f t="shared" ref="D14:F14" si="3">MIN(D5:D11)</f>
        <v>3.2</v>
      </c>
      <c r="E14" s="57">
        <f t="shared" si="3"/>
        <v>5.9</v>
      </c>
      <c r="F14" s="57">
        <f t="shared" si="3"/>
        <v>3.5</v>
      </c>
      <c r="G14" s="31"/>
    </row>
    <row r="15" spans="2:13" ht="33" customHeight="1" thickBot="1">
      <c r="B15" s="41" t="s">
        <v>32</v>
      </c>
      <c r="C15" s="58">
        <f>MIN(C14:F14)</f>
        <v>3.2</v>
      </c>
      <c r="D15" s="27"/>
      <c r="E15" s="27"/>
      <c r="F15" s="27"/>
      <c r="G15" s="27"/>
    </row>
    <row r="16" spans="2:13" ht="33" customHeight="1" thickBot="1">
      <c r="B16" s="41" t="s">
        <v>31</v>
      </c>
      <c r="C16" s="59">
        <f>COUNT(C5:C11)</f>
        <v>7</v>
      </c>
      <c r="D16" s="59">
        <f t="shared" ref="D16:F16" si="4">COUNT(D5:D11)</f>
        <v>7</v>
      </c>
      <c r="E16" s="59">
        <f t="shared" si="4"/>
        <v>7</v>
      </c>
      <c r="F16" s="59">
        <f t="shared" si="4"/>
        <v>7</v>
      </c>
      <c r="G16" s="38"/>
    </row>
    <row r="17" spans="2:7" ht="33" customHeight="1" thickBot="1">
      <c r="B17" s="41" t="s">
        <v>33</v>
      </c>
      <c r="C17" s="52">
        <f>COUNTIF(C5:C11,"&gt;=6")</f>
        <v>3</v>
      </c>
      <c r="D17" s="52">
        <f t="shared" ref="D17:F17" si="5">COUNTIF(D5:D11,"&gt;=6")</f>
        <v>4</v>
      </c>
      <c r="E17" s="52">
        <f t="shared" si="5"/>
        <v>4</v>
      </c>
      <c r="F17" s="52">
        <f t="shared" si="5"/>
        <v>4</v>
      </c>
      <c r="G17" s="31"/>
    </row>
    <row r="18" spans="2:7" ht="33" customHeight="1" thickBot="1">
      <c r="B18" s="41" t="s">
        <v>34</v>
      </c>
      <c r="C18" s="60">
        <f>C17/C16</f>
        <v>0.42857142857142855</v>
      </c>
      <c r="D18" s="60">
        <f t="shared" ref="D18:F18" si="6">D17/D16</f>
        <v>0.5714285714285714</v>
      </c>
      <c r="E18" s="60">
        <f t="shared" si="6"/>
        <v>0.5714285714285714</v>
      </c>
      <c r="F18" s="60">
        <f t="shared" si="6"/>
        <v>0.5714285714285714</v>
      </c>
      <c r="G18" s="35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G7" sqref="G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50" t="s">
        <v>0</v>
      </c>
      <c r="C2" s="50"/>
      <c r="D2" s="50"/>
      <c r="E2" s="50"/>
    </row>
    <row r="3" spans="2:13" ht="15.75" thickBot="1">
      <c r="B3" s="1"/>
      <c r="C3" s="1"/>
      <c r="D3" s="1"/>
      <c r="E3" s="1"/>
    </row>
    <row r="4" spans="2:13" ht="15.75" thickBot="1">
      <c r="C4" s="18">
        <v>0.15</v>
      </c>
      <c r="D4" s="19">
        <v>0.25</v>
      </c>
      <c r="E4" s="19">
        <v>0.25</v>
      </c>
      <c r="F4" s="20">
        <v>0.35</v>
      </c>
      <c r="I4" t="s">
        <v>14</v>
      </c>
    </row>
    <row r="5" spans="2:13" ht="15.75" thickBot="1">
      <c r="C5" s="24" t="s">
        <v>1</v>
      </c>
      <c r="D5" s="25" t="s">
        <v>2</v>
      </c>
      <c r="E5" s="25" t="s">
        <v>3</v>
      </c>
      <c r="F5" s="26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21">
        <v>6.7</v>
      </c>
      <c r="D6" s="22">
        <v>8</v>
      </c>
      <c r="E6" s="22">
        <v>9</v>
      </c>
      <c r="F6" s="23">
        <v>9</v>
      </c>
      <c r="G6" s="61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1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1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1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1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1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1">
        <f t="shared" si="0"/>
        <v>5.5149999999999997</v>
      </c>
      <c r="I12" s="39" t="s">
        <v>19</v>
      </c>
      <c r="J12" s="39" t="s">
        <v>36</v>
      </c>
      <c r="K12" s="39"/>
      <c r="L12" s="39"/>
      <c r="M12" s="39"/>
    </row>
    <row r="13" spans="2:13" ht="30.95" customHeight="1" thickBot="1">
      <c r="B13" s="46" t="s">
        <v>24</v>
      </c>
      <c r="C13" s="32"/>
      <c r="D13" s="15"/>
      <c r="E13" s="15"/>
      <c r="F13" s="16"/>
      <c r="G13" s="17"/>
    </row>
    <row r="14" spans="2:13" ht="24" customHeight="1" thickBot="1">
      <c r="B14" s="47" t="s">
        <v>27</v>
      </c>
      <c r="C14" s="29"/>
      <c r="D14" s="30"/>
      <c r="E14" s="30"/>
      <c r="F14" s="30"/>
      <c r="G14" s="31"/>
    </row>
    <row r="15" spans="2:13" ht="21.95" customHeight="1" thickBot="1">
      <c r="B15" s="47" t="s">
        <v>28</v>
      </c>
      <c r="C15" s="29"/>
      <c r="D15" s="30"/>
      <c r="E15" s="30"/>
      <c r="F15" s="30"/>
      <c r="G15" s="31"/>
    </row>
    <row r="16" spans="2:13" ht="30.75" thickBot="1">
      <c r="B16" s="48" t="s">
        <v>32</v>
      </c>
      <c r="C16" s="28"/>
      <c r="D16" s="27"/>
      <c r="E16" s="27"/>
      <c r="F16" s="27"/>
      <c r="G16" s="27"/>
    </row>
    <row r="17" spans="2:7" ht="30.75" thickBot="1">
      <c r="B17" s="48" t="s">
        <v>31</v>
      </c>
      <c r="C17" s="36"/>
      <c r="D17" s="37"/>
      <c r="E17" s="37"/>
      <c r="F17" s="37"/>
      <c r="G17" s="38"/>
    </row>
    <row r="18" spans="2:7" ht="30.75" thickBot="1">
      <c r="B18" s="48" t="s">
        <v>39</v>
      </c>
      <c r="C18" s="29"/>
      <c r="D18" s="30"/>
      <c r="E18" s="30"/>
      <c r="F18" s="30"/>
      <c r="G18" s="31"/>
    </row>
    <row r="19" spans="2:7" ht="30.75" thickBot="1">
      <c r="B19" s="49" t="s">
        <v>40</v>
      </c>
      <c r="C19" s="33"/>
      <c r="D19" s="34"/>
      <c r="E19" s="34"/>
      <c r="F19" s="34"/>
      <c r="G19" s="35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2022-03-31T11:50:13Z</dcterms:modified>
</cp:coreProperties>
</file>