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120" yWindow="135" windowWidth="15480" windowHeight="9780" tabRatio="589"/>
  </bookViews>
  <sheets>
    <sheet name="MRO" sheetId="5" r:id="rId1"/>
    <sheet name="TABLAS" sheetId="4" r:id="rId2"/>
  </sheets>
  <definedNames>
    <definedName name="_xlnm.Print_Area" localSheetId="1">TABLAS!$A$1:$H$21</definedName>
  </definedNames>
  <calcPr calcId="125725"/>
</workbook>
</file>

<file path=xl/calcChain.xml><?xml version="1.0" encoding="utf-8"?>
<calcChain xmlns="http://schemas.openxmlformats.org/spreadsheetml/2006/main">
  <c r="P20" i="5"/>
  <c r="P21"/>
  <c r="P22"/>
  <c r="P19"/>
  <c r="P18"/>
  <c r="J9"/>
  <c r="P9"/>
  <c r="J22"/>
  <c r="J21"/>
  <c r="J20"/>
  <c r="J19"/>
  <c r="J18"/>
  <c r="J10"/>
  <c r="P17"/>
  <c r="J17"/>
  <c r="P16"/>
  <c r="J16"/>
  <c r="P15"/>
  <c r="J15"/>
  <c r="P14"/>
  <c r="J14"/>
  <c r="P13"/>
  <c r="J13"/>
  <c r="P12"/>
  <c r="J12"/>
  <c r="P11"/>
  <c r="J11"/>
  <c r="P10"/>
</calcChain>
</file>

<file path=xl/sharedStrings.xml><?xml version="1.0" encoding="utf-8"?>
<sst xmlns="http://schemas.openxmlformats.org/spreadsheetml/2006/main" count="114" uniqueCount="100">
  <si>
    <t>TIPO DE OPERACIÓN</t>
  </si>
  <si>
    <t>SEVERIDAD RIESGO</t>
  </si>
  <si>
    <t>PROBABILIDAD RIESGO</t>
  </si>
  <si>
    <t>TOLERABILIDAD</t>
  </si>
  <si>
    <t>NUEVA TOLERABILIDAD</t>
  </si>
  <si>
    <t xml:space="preserve"> PELIGROS</t>
  </si>
  <si>
    <t xml:space="preserve">RIESGOS </t>
  </si>
  <si>
    <t>SEVERIDAD</t>
  </si>
  <si>
    <t>PROBABILIDAD</t>
  </si>
  <si>
    <t>ACCIONES DE MITIGACION</t>
  </si>
  <si>
    <t>CÓDIGO DEL RIESGO</t>
  </si>
  <si>
    <t>CÓGICOS DEL RIESGO</t>
  </si>
  <si>
    <t>Probabilidad</t>
  </si>
  <si>
    <t>Severidad de las Consecuencias</t>
  </si>
  <si>
    <t>“Muy Grave”: Puede causar muerte o pérdida de recursos graves.</t>
  </si>
  <si>
    <t>“Grave”: Puede causar heridas graves, enfermedades, daño a la propiedad o pérdidas significativas para el país o la Institución.</t>
  </si>
  <si>
    <t>“Menos grave o leve”: Puede causar lesiones menores, daños menores a la propiedad, daños menores a los intereses nacionales, institucionales o del mando ejecutor de la tarea o bien, afectar el empleo eficiente de los recursos.</t>
  </si>
  <si>
    <t>Probabilidad de Ocurrencia</t>
  </si>
  <si>
    <t>“Muy Probable”: Probabilidad de ocurrencia inmediata o dentro de un período de tiempo menor. Se espera que ocurra frecuentemente a una persona o ítem individual o continuamente a una Fuerza, Inventario o Grupo.</t>
  </si>
  <si>
    <t>“Probable”: Es probable que ocurra durante el tiempo que dure el evento. Se espera que ocurra en varias ocasiones a una persona o ítem individual o frecuentemente a una Fuerza, Inventario o Grupo.</t>
  </si>
  <si>
    <t>“Poco Probable”: Es posible que ocurra durante el tiempo que dure el evento. Es razonable esperar que, en alguna ocasión, a una persona o ítem individual o varias veces a una Fuerza, Inventario o Grupo.</t>
  </si>
  <si>
    <t>“Improbable”: No es probable que ocurra.</t>
  </si>
  <si>
    <t>“Muy Leve”: Amenaza mínima a la seguridad o salud del personal, la propiedad, los intereses institucionales.</t>
  </si>
  <si>
    <t>Severidad</t>
  </si>
  <si>
    <t>CODIGO DEL RIESGO</t>
  </si>
  <si>
    <t>CRITICO</t>
  </si>
  <si>
    <t>SERIO</t>
  </si>
  <si>
    <t>MODERADO</t>
  </si>
  <si>
    <t>MENOR</t>
  </si>
  <si>
    <t xml:space="preserve">DESPRECIABLE </t>
  </si>
  <si>
    <t xml:space="preserve">Descripción </t>
  </si>
  <si>
    <t>Entrenamiento Escape de Cabinas  aeronaves</t>
  </si>
  <si>
    <t xml:space="preserve"> ETAPAS</t>
  </si>
  <si>
    <t xml:space="preserve">   Flotación 10mínutos</t>
  </si>
  <si>
    <t>Ejercicios con equipo hooka.</t>
  </si>
  <si>
    <t xml:space="preserve">   Desplazamiento              en apnea                     4 mts. </t>
  </si>
  <si>
    <t xml:space="preserve">   Salto de confianza      2 mts. </t>
  </si>
  <si>
    <t xml:space="preserve">Escape de silla vertical </t>
  </si>
  <si>
    <t>Escape de simulador</t>
  </si>
  <si>
    <t>Rescate con canastillo</t>
  </si>
  <si>
    <t xml:space="preserve">   Salto de confianza      4 mts. </t>
  </si>
  <si>
    <t xml:space="preserve">realizar la actividad en condiciones  físicomental  inadecuadas  (ebriedad, fatigado, </t>
  </si>
  <si>
    <t xml:space="preserve">realizar la actividad en condiciones  físicomental  inadecuadas  (ebrieo, fatigado,desifdratado, obeso, cansado,estresado, refriado,  etc.)  </t>
  </si>
  <si>
    <t xml:space="preserve">realizar la actividad en condiciones  físicomental  inadecuadas   (ebrieo, fatigado,desifdratado, obeso, cansado,estresado, refriado,  etc.) </t>
  </si>
  <si>
    <t xml:space="preserve">Golpes.           Caída a desnivel. </t>
  </si>
  <si>
    <t xml:space="preserve">No prestar atención a las instrucciones.  Adoptar mala postura.     Trincar de mala manera tirantes y/o cabos sueltos. </t>
  </si>
  <si>
    <t xml:space="preserve">Golpes. </t>
  </si>
  <si>
    <t xml:space="preserve">Mantener la respiración al ascender a la superficie sin exahalar libremente.             Realizar la actividad resfriado. </t>
  </si>
  <si>
    <t xml:space="preserve">No prestar atención a las instrucciones. Hacer bromas durante el proceso.    </t>
  </si>
  <si>
    <t xml:space="preserve">golpes.           Caída a desnivel. Caídas a nivel.  </t>
  </si>
  <si>
    <t xml:space="preserve">No prestar atención a las instrucciones.  adoptar mala postura.   Hacer bromas durante el proceso.  Trincar de mala manera tirantes y/o cabos sueltos. </t>
  </si>
  <si>
    <t xml:space="preserve">Ingresar o salir de la piscina    (desplazamientos) </t>
  </si>
  <si>
    <t xml:space="preserve"> Nado 50 Mts.</t>
  </si>
  <si>
    <t xml:space="preserve"> Apnea  20 segundos.</t>
  </si>
  <si>
    <t>Fondo piscina sin aire  4 mts.</t>
  </si>
  <si>
    <t xml:space="preserve">Borde piscina        aire / apnea </t>
  </si>
  <si>
    <t>Adoptar mala postura.</t>
  </si>
  <si>
    <t>Fondo piscina con  aire  4 mts.</t>
  </si>
  <si>
    <t xml:space="preserve">Realizar la actividad en condiciones  físicomental  inadecuadas  (ebrieo, fatigado,desifdratado, obeso, cansado,estresado, refriado,  etc.)  </t>
  </si>
  <si>
    <t>Correr durante los desplazamiento por contorno piscina.   No transitar por zona demarcada con antideslizante.</t>
  </si>
  <si>
    <t xml:space="preserve">golpes.           Caída a desnivel. Caídas a nivel. </t>
  </si>
  <si>
    <t xml:space="preserve">Caídas a nivel </t>
  </si>
  <si>
    <t>Contracción involuntaria espasmodica provocando un inmersión involuntaria</t>
  </si>
  <si>
    <t xml:space="preserve">    Barotrauma</t>
  </si>
  <si>
    <t xml:space="preserve">Arritmia cardiaca </t>
  </si>
  <si>
    <t xml:space="preserve">Arritmia cardiaca. Golpes. Atrapamiento. Blackout.       Muerte por inmersión. </t>
  </si>
  <si>
    <t>Contracción involuntaria espasmodica provocando un inmersión involuntaria.</t>
  </si>
  <si>
    <t xml:space="preserve">Informar a través de certificado de fe, el estado de salud y/o condición física deficiente.             Enfermero chequear condición de salud. </t>
  </si>
  <si>
    <t xml:space="preserve">Informar a través de certificado de fe, el estado de salud y/o condición física deficiente.                Enfermero chequear condición de salud. </t>
  </si>
  <si>
    <t xml:space="preserve">Igualar presión durante el ascenso, por medio de pausas.          Ejecutar maniobra mansalva.          Instructor corregir el asceso brusco, pausando el ascenso del alumno. </t>
  </si>
  <si>
    <t xml:space="preserve">Uso de casco. </t>
  </si>
  <si>
    <t>No utilizar la baranda al momento de subir. Adoptar mala postura.</t>
  </si>
  <si>
    <t xml:space="preserve">Usar barandas al momento de subir. Instructor, chequear condición física de alumno.               Adoptar posrtura descrita por el instructor. </t>
  </si>
  <si>
    <t>Uso de casco.   Chequear la apertura de la puertas de la silla.   Adoptar postura descrita por el instructor.          Trincarse de buena manera (ocultar los chicotes).</t>
  </si>
  <si>
    <t xml:space="preserve">Golpes.        Arritmia cardiaca. </t>
  </si>
  <si>
    <t xml:space="preserve">chequear canastillo y equipo de izado. Instructor, chequear condición física de alumno.                Adoptar postura descrita por el instructor. </t>
  </si>
  <si>
    <t xml:space="preserve">Contracción involuntaria espasmodica provocando un inmersión involuntaria.    Blackout. </t>
  </si>
  <si>
    <t xml:space="preserve">Mantener la respiración al ascender o subir a la superficie sin exahalar libremente.          Realizar la actividad resfriado. </t>
  </si>
  <si>
    <t xml:space="preserve">Barotrauma.  </t>
  </si>
  <si>
    <t xml:space="preserve">Igualar presión durante el ascenso, por medio de pausas.          Ejecutar maniobra mansalva.          Instructor corregir el ascenso brusco, pausando el ascenso del alumno. </t>
  </si>
  <si>
    <t>Categoría 4</t>
  </si>
  <si>
    <t>Categoría 3</t>
  </si>
  <si>
    <t>Categoría 2</t>
  </si>
  <si>
    <t>Categoría 1</t>
  </si>
  <si>
    <t>Subcategoría 4</t>
  </si>
  <si>
    <t>Subcategoría 3</t>
  </si>
  <si>
    <t>Subcategoría 2</t>
  </si>
  <si>
    <t>Subcategoría 1</t>
  </si>
  <si>
    <t>12 - 16</t>
  </si>
  <si>
    <t>8 - 9</t>
  </si>
  <si>
    <t>4 - 6</t>
  </si>
  <si>
    <t>3</t>
  </si>
  <si>
    <t>1 - 2</t>
  </si>
  <si>
    <t xml:space="preserve">Informar a través de certificado de fe, el estado de salud y/o condición física deficiente.                Enfermero chequear condición de salud.      No realizar bromas. </t>
  </si>
  <si>
    <t>MANEJO DE RIESGO OPERACIONAL</t>
  </si>
  <si>
    <t>Instrucción teórica - práctica / Llenado de certificado de fe / Supervisión  en todo momento / Enfermero en terreno/ Uso del casco/ Temperatura no inferior  a 22 ° C</t>
  </si>
  <si>
    <t xml:space="preserve">Operador METS efectuar pruebas de pre-chequeo el simulador, hacer pruebas de funcionamiento.          (sin personal).          Realizar una parada de emergencia. En caso de corte de poder Mets posee sistema de levante de emergencia por medio de cilindro de aire comprimido.     Trincarse de buena manera el cinturón de seguridad (ocultar los chicotes).           Personal de instructores y  buzos preparados en el agua. </t>
  </si>
  <si>
    <t>Demarcar zona de tránsito. Colocar señalética. " Piso resbaladizo" , " No correr".</t>
  </si>
  <si>
    <t>SIMULADOR ESCAPE DE CABINAS</t>
  </si>
  <si>
    <t>COORDINADOR FORMACIÓN NAVAL 2019</t>
  </si>
</sst>
</file>

<file path=xl/styles.xml><?xml version="1.0" encoding="utf-8"?>
<styleSheet xmlns="http://schemas.openxmlformats.org/spreadsheetml/2006/main">
  <fonts count="18">
    <font>
      <sz val="11"/>
      <color theme="1"/>
      <name val="Calibri"/>
      <family val="2"/>
      <scheme val="minor"/>
    </font>
    <font>
      <b/>
      <sz val="11"/>
      <color theme="1"/>
      <name val="Calibri"/>
      <family val="2"/>
      <scheme val="minor"/>
    </font>
    <font>
      <sz val="11"/>
      <color rgb="FFFF0000"/>
      <name val="Calibri"/>
      <family val="2"/>
      <scheme val="minor"/>
    </font>
    <font>
      <b/>
      <sz val="11"/>
      <color theme="1"/>
      <name val="Arial"/>
      <family val="2"/>
    </font>
    <font>
      <b/>
      <sz val="10"/>
      <color theme="1"/>
      <name val="Arial"/>
      <family val="2"/>
    </font>
    <font>
      <sz val="8"/>
      <color rgb="FFFF0000"/>
      <name val="Arial"/>
      <family val="2"/>
    </font>
    <font>
      <sz val="11"/>
      <color rgb="FF92D050"/>
      <name val="Calibri"/>
      <family val="2"/>
      <scheme val="minor"/>
    </font>
    <font>
      <sz val="8"/>
      <color rgb="FF92D050"/>
      <name val="Arial"/>
      <family val="2"/>
    </font>
    <font>
      <sz val="11"/>
      <color rgb="FFFFFF00"/>
      <name val="Calibri"/>
      <family val="2"/>
      <scheme val="minor"/>
    </font>
    <font>
      <sz val="8"/>
      <color rgb="FFFFFF00"/>
      <name val="Arial"/>
      <family val="2"/>
    </font>
    <font>
      <sz val="11"/>
      <color rgb="FF0070C0"/>
      <name val="Calibri"/>
      <family val="2"/>
      <scheme val="minor"/>
    </font>
    <font>
      <sz val="8"/>
      <color rgb="FF0070C0"/>
      <name val="Arial"/>
      <family val="2"/>
    </font>
    <font>
      <b/>
      <sz val="8"/>
      <color rgb="FFFFFF00"/>
      <name val="Arial"/>
      <family val="2"/>
    </font>
    <font>
      <sz val="8"/>
      <color theme="1"/>
      <name val="Arial"/>
      <family val="2"/>
    </font>
    <font>
      <b/>
      <sz val="8"/>
      <color theme="1"/>
      <name val="Arial"/>
      <family val="2"/>
    </font>
    <font>
      <sz val="11"/>
      <color rgb="FF00B0F0"/>
      <name val="Calibri"/>
      <family val="2"/>
      <scheme val="minor"/>
    </font>
    <font>
      <sz val="8"/>
      <color rgb="FF00B0F0"/>
      <name val="Arial"/>
      <family val="2"/>
    </font>
    <font>
      <b/>
      <sz val="8"/>
      <color rgb="FF92D050"/>
      <name val="Arial"/>
      <family val="2"/>
    </font>
  </fonts>
  <fills count="15">
    <fill>
      <patternFill patternType="none"/>
    </fill>
    <fill>
      <patternFill patternType="gray125"/>
    </fill>
    <fill>
      <patternFill patternType="solid">
        <fgColor rgb="FFFFFFFF"/>
        <bgColor indexed="64"/>
      </patternFill>
    </fill>
    <fill>
      <patternFill patternType="solid">
        <fgColor rgb="FFFF0000"/>
        <bgColor indexed="64"/>
      </patternFill>
    </fill>
    <fill>
      <patternFill patternType="solid">
        <fgColor rgb="FFFFFF00"/>
        <bgColor indexed="64"/>
      </patternFill>
    </fill>
    <fill>
      <patternFill patternType="solid">
        <fgColor rgb="FF92D050"/>
        <bgColor indexed="64"/>
      </patternFill>
    </fill>
    <fill>
      <patternFill patternType="solid">
        <fgColor theme="0"/>
        <bgColor indexed="64"/>
      </patternFill>
    </fill>
    <fill>
      <patternFill patternType="solid">
        <fgColor rgb="FF00B0F0"/>
        <bgColor indexed="64"/>
      </patternFill>
    </fill>
    <fill>
      <patternFill patternType="solid">
        <fgColor rgb="FF0070C0"/>
        <bgColor indexed="64"/>
      </patternFill>
    </fill>
    <fill>
      <patternFill patternType="solid">
        <fgColor theme="9" tint="-0.249977111117893"/>
        <bgColor indexed="64"/>
      </patternFill>
    </fill>
    <fill>
      <patternFill patternType="solid">
        <fgColor theme="3" tint="-0.499984740745262"/>
        <bgColor indexed="64"/>
      </patternFill>
    </fill>
    <fill>
      <patternFill patternType="solid">
        <fgColor theme="2" tint="-0.499984740745262"/>
        <bgColor indexed="64"/>
      </patternFill>
    </fill>
    <fill>
      <patternFill patternType="solid">
        <fgColor theme="0" tint="-4.9989318521683403E-2"/>
        <bgColor indexed="64"/>
      </patternFill>
    </fill>
    <fill>
      <patternFill patternType="solid">
        <fgColor theme="2" tint="-9.9978637043366805E-2"/>
        <bgColor indexed="64"/>
      </patternFill>
    </fill>
    <fill>
      <patternFill patternType="solid">
        <fgColor rgb="FF1C24BE"/>
        <bgColor indexed="64"/>
      </patternFill>
    </fill>
  </fills>
  <borders count="36">
    <border>
      <left/>
      <right/>
      <top/>
      <bottom/>
      <diagonal/>
    </border>
    <border>
      <left style="medium">
        <color indexed="64"/>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bottom/>
      <diagonal/>
    </border>
    <border>
      <left style="thin">
        <color indexed="64"/>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style="thin">
        <color indexed="64"/>
      </left>
      <right style="medium">
        <color indexed="64"/>
      </right>
      <top/>
      <bottom style="thin">
        <color indexed="64"/>
      </bottom>
      <diagonal/>
    </border>
    <border>
      <left style="medium">
        <color indexed="64"/>
      </left>
      <right/>
      <top/>
      <bottom style="medium">
        <color indexed="64"/>
      </bottom>
      <diagonal/>
    </border>
    <border>
      <left/>
      <right style="thin">
        <color indexed="64"/>
      </right>
      <top style="thin">
        <color indexed="64"/>
      </top>
      <bottom style="medium">
        <color indexed="64"/>
      </bottom>
      <diagonal/>
    </border>
    <border>
      <left/>
      <right style="thin">
        <color indexed="64"/>
      </right>
      <top style="medium">
        <color indexed="64"/>
      </top>
      <bottom style="thin">
        <color indexed="64"/>
      </bottom>
      <diagonal/>
    </border>
  </borders>
  <cellStyleXfs count="1">
    <xf numFmtId="0" fontId="0" fillId="0" borderId="0"/>
  </cellStyleXfs>
  <cellXfs count="140">
    <xf numFmtId="0" fontId="0" fillId="0" borderId="0" xfId="0"/>
    <xf numFmtId="0" fontId="0" fillId="0" borderId="0" xfId="0" applyAlignment="1"/>
    <xf numFmtId="0" fontId="1" fillId="0" borderId="0" xfId="0" applyFont="1" applyAlignment="1">
      <alignment horizontal="center"/>
    </xf>
    <xf numFmtId="0" fontId="1" fillId="0" borderId="13" xfId="0" applyFont="1" applyBorder="1" applyAlignment="1">
      <alignment horizontal="center"/>
    </xf>
    <xf numFmtId="0" fontId="1" fillId="0" borderId="14" xfId="0" applyFont="1" applyBorder="1" applyAlignment="1">
      <alignment horizontal="center"/>
    </xf>
    <xf numFmtId="0" fontId="1" fillId="0" borderId="11" xfId="0" applyFont="1" applyBorder="1" applyAlignment="1">
      <alignment horizontal="center"/>
    </xf>
    <xf numFmtId="0" fontId="0" fillId="0" borderId="11" xfId="0" applyBorder="1"/>
    <xf numFmtId="0" fontId="9" fillId="10" borderId="11" xfId="0" applyFont="1" applyFill="1" applyBorder="1"/>
    <xf numFmtId="0" fontId="11" fillId="10" borderId="11" xfId="0" applyFont="1" applyFill="1" applyBorder="1"/>
    <xf numFmtId="0" fontId="7" fillId="10" borderId="11" xfId="0" applyFont="1" applyFill="1" applyBorder="1"/>
    <xf numFmtId="0" fontId="0" fillId="0" borderId="11" xfId="0" applyBorder="1" applyAlignment="1">
      <alignment horizontal="center"/>
    </xf>
    <xf numFmtId="0" fontId="0" fillId="0" borderId="11" xfId="0" applyBorder="1" applyAlignment="1">
      <alignment horizontal="center" vertical="center"/>
    </xf>
    <xf numFmtId="0" fontId="0" fillId="3" borderId="11" xfId="0" applyFont="1" applyFill="1" applyBorder="1" applyAlignment="1">
      <alignment horizontal="center"/>
    </xf>
    <xf numFmtId="0" fontId="0" fillId="4" borderId="11" xfId="0" applyFont="1" applyFill="1" applyBorder="1" applyAlignment="1">
      <alignment horizontal="center"/>
    </xf>
    <xf numFmtId="0" fontId="0" fillId="8" borderId="11" xfId="0" applyFont="1" applyFill="1" applyBorder="1" applyAlignment="1">
      <alignment horizontal="center"/>
    </xf>
    <xf numFmtId="0" fontId="0" fillId="7" borderId="11" xfId="0" applyFont="1" applyFill="1" applyBorder="1" applyAlignment="1">
      <alignment horizontal="center"/>
    </xf>
    <xf numFmtId="0" fontId="0" fillId="5" borderId="11" xfId="0" applyFont="1" applyFill="1" applyBorder="1" applyAlignment="1">
      <alignment horizontal="center"/>
    </xf>
    <xf numFmtId="0" fontId="3" fillId="12" borderId="0" xfId="0" applyFont="1" applyFill="1" applyBorder="1" applyAlignment="1">
      <alignment vertical="center"/>
    </xf>
    <xf numFmtId="0" fontId="0" fillId="12" borderId="0" xfId="0" applyFont="1" applyFill="1" applyBorder="1" applyAlignment="1">
      <alignment horizontal="center"/>
    </xf>
    <xf numFmtId="0" fontId="0" fillId="5" borderId="15" xfId="0" applyFill="1" applyBorder="1" applyAlignment="1">
      <alignment horizontal="center"/>
    </xf>
    <xf numFmtId="0" fontId="0" fillId="8" borderId="15" xfId="0" applyFill="1" applyBorder="1" applyAlignment="1">
      <alignment horizontal="center"/>
    </xf>
    <xf numFmtId="0" fontId="0" fillId="7" borderId="15" xfId="0" applyFill="1" applyBorder="1" applyAlignment="1">
      <alignment horizontal="center"/>
    </xf>
    <xf numFmtId="0" fontId="1" fillId="9" borderId="11" xfId="0" applyFont="1" applyFill="1" applyBorder="1" applyAlignment="1">
      <alignment horizontal="center" vertical="center" wrapText="1"/>
    </xf>
    <xf numFmtId="0" fontId="1" fillId="11" borderId="11" xfId="0" applyFont="1" applyFill="1" applyBorder="1" applyAlignment="1">
      <alignment horizontal="center" vertical="center" wrapText="1"/>
    </xf>
    <xf numFmtId="0" fontId="3" fillId="12" borderId="1" xfId="0" applyFont="1" applyFill="1" applyBorder="1" applyAlignment="1">
      <alignment vertical="center"/>
    </xf>
    <xf numFmtId="0" fontId="13" fillId="2" borderId="2" xfId="0" applyFont="1" applyFill="1" applyBorder="1" applyAlignment="1">
      <alignment horizontal="center" vertical="center" wrapText="1"/>
    </xf>
    <xf numFmtId="0" fontId="13" fillId="2" borderId="5" xfId="0" applyFont="1" applyFill="1" applyBorder="1" applyAlignment="1">
      <alignment horizontal="center" vertical="center" wrapText="1"/>
    </xf>
    <xf numFmtId="2" fontId="14" fillId="5" borderId="2" xfId="0" applyNumberFormat="1" applyFont="1" applyFill="1" applyBorder="1" applyAlignment="1">
      <alignment vertical="center" wrapText="1"/>
    </xf>
    <xf numFmtId="2" fontId="14" fillId="4" borderId="2" xfId="0" applyNumberFormat="1" applyFont="1" applyFill="1" applyBorder="1" applyAlignment="1">
      <alignment vertical="center" wrapText="1"/>
    </xf>
    <xf numFmtId="0" fontId="13" fillId="2" borderId="7" xfId="0" applyFont="1" applyFill="1" applyBorder="1" applyAlignment="1">
      <alignment horizontal="center" vertical="center" wrapText="1"/>
    </xf>
    <xf numFmtId="0" fontId="13" fillId="6" borderId="3" xfId="0" applyFont="1" applyFill="1" applyBorder="1" applyAlignment="1">
      <alignment horizontal="center" vertical="center" wrapText="1"/>
    </xf>
    <xf numFmtId="0" fontId="13" fillId="2" borderId="8" xfId="0" applyFont="1" applyFill="1" applyBorder="1" applyAlignment="1">
      <alignment horizontal="center" vertical="center" wrapText="1"/>
    </xf>
    <xf numFmtId="0" fontId="13" fillId="2" borderId="3" xfId="0" applyFont="1" applyFill="1" applyBorder="1" applyAlignment="1">
      <alignment horizontal="center" vertical="center" wrapText="1"/>
    </xf>
    <xf numFmtId="0" fontId="13" fillId="0" borderId="2" xfId="0" applyFont="1" applyBorder="1" applyAlignment="1">
      <alignment horizontal="center" vertical="center" wrapText="1"/>
    </xf>
    <xf numFmtId="0" fontId="13" fillId="0" borderId="2" xfId="0" applyFont="1" applyBorder="1" applyAlignment="1">
      <alignment horizontal="center" vertical="center"/>
    </xf>
    <xf numFmtId="0" fontId="5" fillId="10" borderId="12" xfId="0" applyFont="1" applyFill="1" applyBorder="1"/>
    <xf numFmtId="0" fontId="14" fillId="6" borderId="3" xfId="0" applyFont="1" applyFill="1" applyBorder="1" applyAlignment="1">
      <alignment horizontal="center" vertical="center" wrapText="1"/>
    </xf>
    <xf numFmtId="49" fontId="2" fillId="10" borderId="12" xfId="0" applyNumberFormat="1" applyFont="1" applyFill="1" applyBorder="1" applyAlignment="1">
      <alignment horizontal="center"/>
    </xf>
    <xf numFmtId="49" fontId="8" fillId="10" borderId="12" xfId="0" applyNumberFormat="1" applyFont="1" applyFill="1" applyBorder="1" applyAlignment="1">
      <alignment horizontal="center"/>
    </xf>
    <xf numFmtId="49" fontId="10" fillId="10" borderId="12" xfId="0" applyNumberFormat="1" applyFont="1" applyFill="1" applyBorder="1" applyAlignment="1">
      <alignment horizontal="center"/>
    </xf>
    <xf numFmtId="49" fontId="15" fillId="10" borderId="12" xfId="0" applyNumberFormat="1" applyFont="1" applyFill="1" applyBorder="1" applyAlignment="1">
      <alignment horizontal="center"/>
    </xf>
    <xf numFmtId="49" fontId="6" fillId="10" borderId="12" xfId="0" applyNumberFormat="1" applyFont="1" applyFill="1" applyBorder="1" applyAlignment="1">
      <alignment horizontal="center"/>
    </xf>
    <xf numFmtId="0" fontId="16" fillId="10" borderId="11" xfId="0" applyFont="1" applyFill="1" applyBorder="1"/>
    <xf numFmtId="2" fontId="17" fillId="5" borderId="2" xfId="0" applyNumberFormat="1" applyFont="1" applyFill="1" applyBorder="1" applyAlignment="1">
      <alignment vertical="center" wrapText="1"/>
    </xf>
    <xf numFmtId="2" fontId="14" fillId="8" borderId="2" xfId="0" applyNumberFormat="1" applyFont="1" applyFill="1" applyBorder="1" applyAlignment="1">
      <alignment vertical="center" wrapText="1"/>
    </xf>
    <xf numFmtId="0" fontId="13" fillId="0" borderId="3" xfId="0" applyFont="1" applyBorder="1" applyAlignment="1">
      <alignment horizontal="center" vertical="center" wrapText="1"/>
    </xf>
    <xf numFmtId="0" fontId="12" fillId="4" borderId="3" xfId="0" applyFont="1" applyFill="1" applyBorder="1" applyAlignment="1">
      <alignment horizontal="center" vertical="center" wrapText="1"/>
    </xf>
    <xf numFmtId="0" fontId="0" fillId="0" borderId="0" xfId="0" applyAlignment="1">
      <alignment horizontal="center"/>
    </xf>
    <xf numFmtId="0" fontId="14" fillId="6" borderId="5" xfId="0" applyFont="1" applyFill="1" applyBorder="1" applyAlignment="1">
      <alignment horizontal="center" vertical="center" wrapText="1"/>
    </xf>
    <xf numFmtId="0" fontId="1" fillId="0" borderId="0" xfId="0" applyFont="1"/>
    <xf numFmtId="2" fontId="14" fillId="13" borderId="2" xfId="0" applyNumberFormat="1" applyFont="1" applyFill="1" applyBorder="1" applyAlignment="1">
      <alignment horizontal="center" vertical="center" wrapText="1"/>
    </xf>
    <xf numFmtId="2" fontId="14" fillId="13" borderId="2" xfId="0" applyNumberFormat="1" applyFont="1" applyFill="1" applyBorder="1" applyAlignment="1">
      <alignment horizontal="center" vertical="center"/>
    </xf>
    <xf numFmtId="2" fontId="14" fillId="13" borderId="3" xfId="0" applyNumberFormat="1" applyFont="1" applyFill="1" applyBorder="1" applyAlignment="1">
      <alignment horizontal="center" vertical="center" wrapText="1"/>
    </xf>
    <xf numFmtId="0" fontId="13" fillId="6" borderId="3" xfId="0" applyFont="1" applyFill="1" applyBorder="1" applyAlignment="1">
      <alignment horizontal="right" vertical="center" wrapText="1"/>
    </xf>
    <xf numFmtId="0" fontId="14" fillId="2" borderId="20" xfId="0" applyFont="1" applyFill="1" applyBorder="1" applyAlignment="1">
      <alignment vertical="center" textRotation="90" wrapText="1"/>
    </xf>
    <xf numFmtId="0" fontId="14" fillId="2" borderId="9" xfId="0" applyFont="1" applyFill="1" applyBorder="1" applyAlignment="1">
      <alignment vertical="center" textRotation="90" wrapText="1"/>
    </xf>
    <xf numFmtId="0" fontId="12" fillId="5" borderId="32" xfId="0" applyFont="1" applyFill="1" applyBorder="1" applyAlignment="1">
      <alignment horizontal="center" vertical="center" wrapText="1"/>
    </xf>
    <xf numFmtId="2" fontId="14" fillId="5" borderId="24" xfId="0" applyNumberFormat="1" applyFont="1" applyFill="1" applyBorder="1" applyAlignment="1">
      <alignment vertical="center" wrapText="1"/>
    </xf>
    <xf numFmtId="0" fontId="14" fillId="2" borderId="28" xfId="0" applyFont="1" applyFill="1" applyBorder="1" applyAlignment="1">
      <alignment vertical="center" textRotation="90" wrapText="1"/>
    </xf>
    <xf numFmtId="0" fontId="13" fillId="2" borderId="29" xfId="0" applyFont="1" applyFill="1" applyBorder="1" applyAlignment="1">
      <alignment horizontal="center" vertical="center" wrapText="1"/>
    </xf>
    <xf numFmtId="0" fontId="13" fillId="2" borderId="34" xfId="0" applyFont="1" applyFill="1" applyBorder="1" applyAlignment="1">
      <alignment horizontal="center" vertical="center" wrapText="1"/>
    </xf>
    <xf numFmtId="0" fontId="13" fillId="2" borderId="26" xfId="0" applyFont="1" applyFill="1" applyBorder="1" applyAlignment="1">
      <alignment horizontal="center" vertical="center" wrapText="1"/>
    </xf>
    <xf numFmtId="2" fontId="14" fillId="13" borderId="26" xfId="0" applyNumberFormat="1" applyFont="1" applyFill="1" applyBorder="1" applyAlignment="1">
      <alignment horizontal="center" vertical="center" wrapText="1"/>
    </xf>
    <xf numFmtId="2" fontId="14" fillId="4" borderId="26" xfId="0" applyNumberFormat="1" applyFont="1" applyFill="1" applyBorder="1" applyAlignment="1">
      <alignment vertical="center" wrapText="1"/>
    </xf>
    <xf numFmtId="2" fontId="14" fillId="7" borderId="30" xfId="0" applyNumberFormat="1" applyFont="1" applyFill="1" applyBorder="1" applyAlignment="1">
      <alignment vertical="center" wrapText="1"/>
    </xf>
    <xf numFmtId="0" fontId="13" fillId="2" borderId="18" xfId="0" applyFont="1" applyFill="1" applyBorder="1" applyAlignment="1">
      <alignment horizontal="center" vertical="center" wrapText="1"/>
    </xf>
    <xf numFmtId="0" fontId="13" fillId="2" borderId="35" xfId="0" applyFont="1" applyFill="1" applyBorder="1" applyAlignment="1">
      <alignment horizontal="center" vertical="center" wrapText="1"/>
    </xf>
    <xf numFmtId="2" fontId="14" fillId="13" borderId="18" xfId="0" applyNumberFormat="1" applyFont="1" applyFill="1" applyBorder="1" applyAlignment="1">
      <alignment horizontal="center" vertical="center" wrapText="1"/>
    </xf>
    <xf numFmtId="2" fontId="14" fillId="5" borderId="18" xfId="0" applyNumberFormat="1" applyFont="1" applyFill="1" applyBorder="1" applyAlignment="1">
      <alignment vertical="center" wrapText="1"/>
    </xf>
    <xf numFmtId="2" fontId="14" fillId="5" borderId="22" xfId="0" applyNumberFormat="1" applyFont="1" applyFill="1" applyBorder="1" applyAlignment="1">
      <alignment vertical="center" wrapText="1"/>
    </xf>
    <xf numFmtId="2" fontId="14" fillId="7" borderId="24" xfId="0" applyNumberFormat="1" applyFont="1" applyFill="1" applyBorder="1" applyAlignment="1">
      <alignment vertical="center" wrapText="1"/>
    </xf>
    <xf numFmtId="0" fontId="13" fillId="0" borderId="26" xfId="0" applyFont="1" applyBorder="1" applyAlignment="1">
      <alignment horizontal="center" vertical="center" wrapText="1"/>
    </xf>
    <xf numFmtId="0" fontId="13" fillId="0" borderId="26" xfId="0" applyFont="1" applyBorder="1" applyAlignment="1">
      <alignment horizontal="center" vertical="center"/>
    </xf>
    <xf numFmtId="2" fontId="14" fillId="13" borderId="26" xfId="0" applyNumberFormat="1" applyFont="1" applyFill="1" applyBorder="1" applyAlignment="1">
      <alignment horizontal="center" vertical="center"/>
    </xf>
    <xf numFmtId="2" fontId="14" fillId="5" borderId="26" xfId="0" applyNumberFormat="1" applyFont="1" applyFill="1" applyBorder="1" applyAlignment="1">
      <alignment vertical="center" wrapText="1"/>
    </xf>
    <xf numFmtId="2" fontId="14" fillId="5" borderId="30" xfId="0" applyNumberFormat="1" applyFont="1" applyFill="1" applyBorder="1" applyAlignment="1">
      <alignment vertical="center" wrapText="1"/>
    </xf>
    <xf numFmtId="0" fontId="13" fillId="0" borderId="18" xfId="0" applyFont="1" applyBorder="1" applyAlignment="1">
      <alignment horizontal="center" vertical="center" wrapText="1"/>
    </xf>
    <xf numFmtId="0" fontId="13" fillId="0" borderId="18" xfId="0" applyFont="1" applyBorder="1" applyAlignment="1">
      <alignment horizontal="center" vertical="center"/>
    </xf>
    <xf numFmtId="2" fontId="14" fillId="13" borderId="18" xfId="0" applyNumberFormat="1" applyFont="1" applyFill="1" applyBorder="1" applyAlignment="1">
      <alignment horizontal="center" vertical="center"/>
    </xf>
    <xf numFmtId="2" fontId="14" fillId="3" borderId="18" xfId="0" applyNumberFormat="1" applyFont="1" applyFill="1" applyBorder="1" applyAlignment="1">
      <alignment vertical="center" wrapText="1"/>
    </xf>
    <xf numFmtId="2" fontId="14" fillId="6" borderId="21" xfId="0" applyNumberFormat="1" applyFont="1" applyFill="1" applyBorder="1" applyAlignment="1">
      <alignment vertical="center"/>
    </xf>
    <xf numFmtId="2" fontId="14" fillId="7" borderId="22" xfId="0" applyNumberFormat="1" applyFont="1" applyFill="1" applyBorder="1" applyAlignment="1">
      <alignment vertical="center" wrapText="1"/>
    </xf>
    <xf numFmtId="0" fontId="1" fillId="0" borderId="0" xfId="0" applyFont="1" applyAlignment="1">
      <alignment horizontal="center"/>
    </xf>
    <xf numFmtId="0" fontId="0" fillId="0" borderId="0" xfId="0" applyAlignment="1">
      <alignment horizontal="center"/>
    </xf>
    <xf numFmtId="0" fontId="1" fillId="0" borderId="0" xfId="0" applyFont="1" applyAlignment="1">
      <alignment horizontal="left"/>
    </xf>
    <xf numFmtId="0" fontId="12" fillId="14" borderId="22" xfId="0" applyFont="1" applyFill="1" applyBorder="1" applyAlignment="1">
      <alignment horizontal="center" vertical="center" wrapText="1"/>
    </xf>
    <xf numFmtId="0" fontId="12" fillId="14" borderId="24" xfId="0" applyFont="1" applyFill="1" applyBorder="1" applyAlignment="1">
      <alignment horizontal="center" vertical="center" wrapText="1"/>
    </xf>
    <xf numFmtId="0" fontId="12" fillId="14" borderId="30" xfId="0" applyFont="1" applyFill="1" applyBorder="1" applyAlignment="1">
      <alignment horizontal="center" vertical="center" wrapText="1"/>
    </xf>
    <xf numFmtId="0" fontId="12" fillId="14" borderId="18" xfId="0" applyFont="1" applyFill="1" applyBorder="1" applyAlignment="1">
      <alignment horizontal="center" vertical="center" wrapText="1"/>
    </xf>
    <xf numFmtId="0" fontId="12" fillId="14" borderId="2" xfId="0" applyFont="1" applyFill="1" applyBorder="1" applyAlignment="1">
      <alignment horizontal="center" vertical="center" wrapText="1"/>
    </xf>
    <xf numFmtId="0" fontId="12" fillId="14" borderId="26" xfId="0" applyFont="1" applyFill="1" applyBorder="1" applyAlignment="1">
      <alignment horizontal="center" vertical="center" wrapText="1"/>
    </xf>
    <xf numFmtId="0" fontId="12" fillId="14" borderId="21" xfId="0" applyFont="1" applyFill="1" applyBorder="1" applyAlignment="1">
      <alignment horizontal="center" vertical="center" wrapText="1"/>
    </xf>
    <xf numFmtId="0" fontId="12" fillId="14" borderId="6" xfId="0" applyFont="1" applyFill="1" applyBorder="1" applyAlignment="1">
      <alignment horizontal="center" vertical="center" wrapText="1"/>
    </xf>
    <xf numFmtId="0" fontId="12" fillId="14" borderId="29" xfId="0" applyFont="1" applyFill="1" applyBorder="1" applyAlignment="1">
      <alignment horizontal="center" vertical="center" wrapText="1"/>
    </xf>
    <xf numFmtId="0" fontId="12" fillId="14" borderId="19" xfId="0" applyFont="1" applyFill="1" applyBorder="1" applyAlignment="1">
      <alignment horizontal="center" vertical="center" wrapText="1"/>
    </xf>
    <xf numFmtId="0" fontId="12" fillId="14" borderId="20" xfId="0" applyFont="1" applyFill="1" applyBorder="1" applyAlignment="1">
      <alignment horizontal="center" vertical="center" wrapText="1"/>
    </xf>
    <xf numFmtId="0" fontId="12" fillId="14" borderId="10" xfId="0" applyFont="1" applyFill="1" applyBorder="1" applyAlignment="1">
      <alignment horizontal="center" vertical="center" wrapText="1"/>
    </xf>
    <xf numFmtId="0" fontId="12" fillId="14" borderId="9" xfId="0" applyFont="1" applyFill="1" applyBorder="1" applyAlignment="1">
      <alignment horizontal="center" vertical="center" wrapText="1"/>
    </xf>
    <xf numFmtId="0" fontId="12" fillId="14" borderId="27" xfId="0" applyFont="1" applyFill="1" applyBorder="1" applyAlignment="1">
      <alignment horizontal="center" vertical="center" wrapText="1"/>
    </xf>
    <xf numFmtId="0" fontId="12" fillId="14" borderId="28" xfId="0" applyFont="1" applyFill="1" applyBorder="1" applyAlignment="1">
      <alignment horizontal="center" vertical="center" wrapText="1"/>
    </xf>
    <xf numFmtId="0" fontId="12" fillId="14" borderId="17" xfId="0" applyFont="1" applyFill="1" applyBorder="1" applyAlignment="1">
      <alignment horizontal="center" wrapText="1"/>
    </xf>
    <xf numFmtId="0" fontId="12" fillId="14" borderId="18" xfId="0" applyFont="1" applyFill="1" applyBorder="1" applyAlignment="1">
      <alignment horizontal="center" wrapText="1"/>
    </xf>
    <xf numFmtId="0" fontId="12" fillId="14" borderId="23" xfId="0" applyFont="1" applyFill="1" applyBorder="1" applyAlignment="1">
      <alignment horizontal="center" wrapText="1"/>
    </xf>
    <xf numFmtId="0" fontId="12" fillId="14" borderId="2" xfId="0" applyFont="1" applyFill="1" applyBorder="1" applyAlignment="1">
      <alignment horizontal="center" wrapText="1"/>
    </xf>
    <xf numFmtId="0" fontId="12" fillId="14" borderId="25" xfId="0" applyFont="1" applyFill="1" applyBorder="1" applyAlignment="1">
      <alignment horizontal="center" wrapText="1"/>
    </xf>
    <xf numFmtId="0" fontId="12" fillId="14" borderId="26" xfId="0" applyFont="1" applyFill="1" applyBorder="1" applyAlignment="1">
      <alignment horizontal="center" wrapText="1"/>
    </xf>
    <xf numFmtId="0" fontId="14" fillId="2" borderId="31" xfId="0" applyFont="1" applyFill="1" applyBorder="1" applyAlignment="1">
      <alignment horizontal="center" vertical="center" textRotation="90" wrapText="1"/>
    </xf>
    <xf numFmtId="0" fontId="14" fillId="2" borderId="1" xfId="0" applyFont="1" applyFill="1" applyBorder="1" applyAlignment="1">
      <alignment horizontal="center" vertical="center" textRotation="90" wrapText="1"/>
    </xf>
    <xf numFmtId="0" fontId="14" fillId="2" borderId="33" xfId="0" applyFont="1" applyFill="1" applyBorder="1" applyAlignment="1">
      <alignment horizontal="center" vertical="center" textRotation="90" wrapText="1"/>
    </xf>
    <xf numFmtId="2" fontId="14" fillId="6" borderId="21" xfId="0" applyNumberFormat="1" applyFont="1" applyFill="1" applyBorder="1" applyAlignment="1">
      <alignment horizontal="center" vertical="center" wrapText="1"/>
    </xf>
    <xf numFmtId="2" fontId="14" fillId="6" borderId="6" xfId="0" applyNumberFormat="1" applyFont="1" applyFill="1" applyBorder="1" applyAlignment="1">
      <alignment horizontal="center" vertical="center" wrapText="1"/>
    </xf>
    <xf numFmtId="2" fontId="14" fillId="6" borderId="29" xfId="0" applyNumberFormat="1" applyFont="1" applyFill="1" applyBorder="1" applyAlignment="1">
      <alignment horizontal="center" vertical="center" wrapText="1"/>
    </xf>
    <xf numFmtId="0" fontId="13" fillId="6" borderId="4" xfId="0" applyFont="1" applyFill="1" applyBorder="1" applyAlignment="1">
      <alignment horizontal="center" vertical="center" wrapText="1"/>
    </xf>
    <xf numFmtId="0" fontId="13" fillId="6" borderId="5" xfId="0" applyFont="1" applyFill="1" applyBorder="1" applyAlignment="1">
      <alignment horizontal="center" vertical="center" wrapText="1"/>
    </xf>
    <xf numFmtId="0" fontId="14" fillId="2" borderId="8" xfId="0" applyFont="1" applyFill="1" applyBorder="1" applyAlignment="1">
      <alignment horizontal="center" vertical="center" wrapText="1"/>
    </xf>
    <xf numFmtId="0" fontId="14" fillId="2" borderId="6" xfId="0" applyFont="1" applyFill="1" applyBorder="1" applyAlignment="1">
      <alignment horizontal="center" vertical="center" wrapText="1"/>
    </xf>
    <xf numFmtId="0" fontId="14" fillId="2" borderId="29" xfId="0" applyFont="1" applyFill="1" applyBorder="1" applyAlignment="1">
      <alignment horizontal="center" vertical="center" wrapText="1"/>
    </xf>
    <xf numFmtId="0" fontId="14" fillId="0" borderId="21" xfId="0" applyFont="1" applyBorder="1" applyAlignment="1">
      <alignment horizontal="center" vertical="center" wrapText="1"/>
    </xf>
    <xf numFmtId="0" fontId="14" fillId="0" borderId="6" xfId="0" applyFont="1" applyBorder="1" applyAlignment="1">
      <alignment horizontal="center" vertical="center" wrapText="1"/>
    </xf>
    <xf numFmtId="0" fontId="14" fillId="0" borderId="29" xfId="0" applyFont="1" applyBorder="1" applyAlignment="1">
      <alignment horizontal="center" vertical="center" wrapText="1"/>
    </xf>
    <xf numFmtId="0" fontId="0" fillId="0" borderId="13" xfId="0" applyBorder="1" applyAlignment="1">
      <alignment horizontal="left" vertical="top" wrapText="1"/>
    </xf>
    <xf numFmtId="0" fontId="0" fillId="0" borderId="14" xfId="0" applyBorder="1" applyAlignment="1">
      <alignment horizontal="left" vertical="top" wrapText="1"/>
    </xf>
    <xf numFmtId="0" fontId="0" fillId="0" borderId="15" xfId="0" applyBorder="1" applyAlignment="1">
      <alignment horizontal="left" vertical="top" wrapText="1"/>
    </xf>
    <xf numFmtId="0" fontId="0" fillId="0" borderId="13" xfId="0" applyBorder="1" applyAlignment="1">
      <alignment horizontal="left" vertical="top"/>
    </xf>
    <xf numFmtId="0" fontId="0" fillId="0" borderId="14" xfId="0" applyBorder="1" applyAlignment="1">
      <alignment horizontal="left" vertical="top"/>
    </xf>
    <xf numFmtId="0" fontId="0" fillId="0" borderId="15" xfId="0" applyBorder="1" applyAlignment="1">
      <alignment horizontal="left" vertical="top"/>
    </xf>
    <xf numFmtId="0" fontId="1" fillId="9" borderId="13" xfId="0" applyFont="1" applyFill="1" applyBorder="1" applyAlignment="1">
      <alignment horizontal="center" vertical="center" wrapText="1"/>
    </xf>
    <xf numFmtId="0" fontId="1" fillId="9" borderId="14" xfId="0" applyFont="1" applyFill="1" applyBorder="1" applyAlignment="1">
      <alignment horizontal="center" vertical="center" wrapText="1"/>
    </xf>
    <xf numFmtId="0" fontId="1" fillId="9" borderId="15" xfId="0" applyFont="1" applyFill="1" applyBorder="1" applyAlignment="1">
      <alignment horizontal="center" vertical="center" wrapText="1"/>
    </xf>
    <xf numFmtId="0" fontId="3" fillId="9" borderId="16" xfId="0" applyFont="1" applyFill="1" applyBorder="1" applyAlignment="1">
      <alignment horizontal="center" vertical="center" textRotation="90"/>
    </xf>
    <xf numFmtId="0" fontId="3" fillId="9" borderId="12" xfId="0" applyFont="1" applyFill="1" applyBorder="1" applyAlignment="1">
      <alignment horizontal="center" vertical="center" textRotation="90"/>
    </xf>
    <xf numFmtId="0" fontId="4" fillId="0" borderId="13" xfId="0" applyFont="1" applyBorder="1" applyAlignment="1">
      <alignment horizontal="center" wrapText="1"/>
    </xf>
    <xf numFmtId="0" fontId="4" fillId="0" borderId="14" xfId="0" applyFont="1" applyBorder="1" applyAlignment="1">
      <alignment horizontal="center" wrapText="1"/>
    </xf>
    <xf numFmtId="0" fontId="4" fillId="0" borderId="15" xfId="0" applyFont="1" applyBorder="1" applyAlignment="1">
      <alignment horizontal="center" wrapText="1"/>
    </xf>
    <xf numFmtId="0" fontId="1" fillId="11" borderId="13" xfId="0" applyFont="1" applyFill="1" applyBorder="1" applyAlignment="1">
      <alignment horizontal="center" vertical="center" wrapText="1"/>
    </xf>
    <xf numFmtId="0" fontId="1" fillId="11" borderId="14" xfId="0" applyFont="1" applyFill="1" applyBorder="1" applyAlignment="1">
      <alignment horizontal="center" vertical="center" wrapText="1"/>
    </xf>
    <xf numFmtId="0" fontId="1" fillId="11" borderId="15" xfId="0" applyFont="1" applyFill="1" applyBorder="1" applyAlignment="1">
      <alignment horizontal="center" vertical="center" wrapText="1"/>
    </xf>
    <xf numFmtId="0" fontId="3" fillId="11" borderId="13" xfId="0" applyFont="1" applyFill="1" applyBorder="1" applyAlignment="1">
      <alignment horizontal="center" vertical="center"/>
    </xf>
    <xf numFmtId="0" fontId="3" fillId="11" borderId="14" xfId="0" applyFont="1" applyFill="1" applyBorder="1" applyAlignment="1">
      <alignment horizontal="center" vertical="center"/>
    </xf>
    <xf numFmtId="0" fontId="3" fillId="11" borderId="15" xfId="0" applyFont="1" applyFill="1" applyBorder="1" applyAlignment="1">
      <alignment horizontal="center" vertical="center"/>
    </xf>
  </cellXfs>
  <cellStyles count="1">
    <cellStyle name="Normal" xfId="0" builtinId="0"/>
  </cellStyles>
  <dxfs count="0"/>
  <tableStyles count="0" defaultTableStyle="TableStyleMedium9" defaultPivotStyle="PivotStyleLight16"/>
  <colors>
    <mruColors>
      <color rgb="FF1C24BE"/>
    </mruColors>
  </colors>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dimension ref="B2:Q28"/>
  <sheetViews>
    <sheetView tabSelected="1" zoomScaleNormal="100" workbookViewId="0">
      <selection activeCell="F31" sqref="F31"/>
    </sheetView>
  </sheetViews>
  <sheetFormatPr baseColWidth="10" defaultRowHeight="15"/>
  <cols>
    <col min="1" max="1" width="3.28515625" customWidth="1"/>
    <col min="2" max="2" width="9.85546875" customWidth="1"/>
    <col min="3" max="3" width="11.42578125" hidden="1" customWidth="1"/>
    <col min="4" max="5" width="15.28515625" customWidth="1"/>
    <col min="6" max="6" width="16.5703125" customWidth="1"/>
    <col min="7" max="7" width="13.5703125" customWidth="1"/>
    <col min="8" max="8" width="11.5703125" customWidth="1"/>
    <col min="9" max="9" width="12.42578125" customWidth="1"/>
    <col min="10" max="10" width="12.28515625" customWidth="1"/>
    <col min="11" max="11" width="10.7109375" customWidth="1"/>
    <col min="12" max="12" width="13.7109375" customWidth="1"/>
    <col min="13" max="13" width="18.42578125" customWidth="1"/>
    <col min="14" max="14" width="10.140625" customWidth="1"/>
    <col min="15" max="15" width="12.7109375" customWidth="1"/>
    <col min="16" max="16" width="12.140625" customWidth="1"/>
  </cols>
  <sheetData>
    <row r="2" spans="2:17">
      <c r="B2" s="82" t="s">
        <v>94</v>
      </c>
      <c r="C2" s="83"/>
      <c r="D2" s="83"/>
      <c r="E2" s="83"/>
      <c r="F2" s="83"/>
      <c r="G2" s="83"/>
      <c r="H2" s="83"/>
      <c r="I2" s="83"/>
      <c r="J2" s="83"/>
      <c r="K2" s="83"/>
      <c r="L2" s="83"/>
      <c r="M2" s="83"/>
      <c r="N2" s="83"/>
      <c r="O2" s="83"/>
      <c r="P2" s="83"/>
      <c r="Q2" s="83"/>
    </row>
    <row r="3" spans="2:17">
      <c r="B3" s="2"/>
      <c r="C3" s="47"/>
      <c r="D3" s="47"/>
      <c r="E3" s="47"/>
      <c r="F3" s="47"/>
      <c r="G3" s="47"/>
      <c r="H3" s="47"/>
      <c r="I3" s="47"/>
      <c r="J3" s="47"/>
      <c r="K3" s="47"/>
      <c r="L3" s="47"/>
      <c r="M3" s="47"/>
      <c r="N3" s="47"/>
      <c r="O3" s="47"/>
      <c r="P3" s="47"/>
      <c r="Q3" s="47"/>
    </row>
    <row r="4" spans="2:17">
      <c r="B4" s="84" t="s">
        <v>98</v>
      </c>
      <c r="C4" s="84"/>
      <c r="D4" s="84"/>
      <c r="E4" s="84"/>
      <c r="F4" s="84"/>
      <c r="G4" s="84"/>
      <c r="H4" s="84"/>
      <c r="I4" s="84"/>
      <c r="J4" s="84"/>
      <c r="K4" s="84"/>
      <c r="L4" s="84"/>
      <c r="M4" s="84"/>
      <c r="N4" s="84"/>
      <c r="O4" s="84"/>
      <c r="P4" s="84"/>
      <c r="Q4" s="84"/>
    </row>
    <row r="5" spans="2:17" ht="15.75" thickBot="1"/>
    <row r="6" spans="2:17">
      <c r="B6" s="100" t="s">
        <v>0</v>
      </c>
      <c r="C6" s="101"/>
      <c r="D6" s="88" t="s">
        <v>32</v>
      </c>
      <c r="E6" s="94" t="s">
        <v>5</v>
      </c>
      <c r="F6" s="95"/>
      <c r="G6" s="91" t="s">
        <v>6</v>
      </c>
      <c r="H6" s="88" t="s">
        <v>7</v>
      </c>
      <c r="I6" s="88" t="s">
        <v>8</v>
      </c>
      <c r="J6" s="91" t="s">
        <v>3</v>
      </c>
      <c r="K6" s="88" t="s">
        <v>10</v>
      </c>
      <c r="L6" s="94" t="s">
        <v>9</v>
      </c>
      <c r="M6" s="95"/>
      <c r="N6" s="88" t="s">
        <v>1</v>
      </c>
      <c r="O6" s="88" t="s">
        <v>2</v>
      </c>
      <c r="P6" s="88" t="s">
        <v>4</v>
      </c>
      <c r="Q6" s="85" t="s">
        <v>11</v>
      </c>
    </row>
    <row r="7" spans="2:17">
      <c r="B7" s="102"/>
      <c r="C7" s="103"/>
      <c r="D7" s="89"/>
      <c r="E7" s="96"/>
      <c r="F7" s="97"/>
      <c r="G7" s="92"/>
      <c r="H7" s="89"/>
      <c r="I7" s="89"/>
      <c r="J7" s="92"/>
      <c r="K7" s="89"/>
      <c r="L7" s="96"/>
      <c r="M7" s="97"/>
      <c r="N7" s="89"/>
      <c r="O7" s="89"/>
      <c r="P7" s="89"/>
      <c r="Q7" s="86"/>
    </row>
    <row r="8" spans="2:17" ht="15.75" thickBot="1">
      <c r="B8" s="104"/>
      <c r="C8" s="105"/>
      <c r="D8" s="90"/>
      <c r="E8" s="98"/>
      <c r="F8" s="99"/>
      <c r="G8" s="93"/>
      <c r="H8" s="90"/>
      <c r="I8" s="90"/>
      <c r="J8" s="93"/>
      <c r="K8" s="90"/>
      <c r="L8" s="98"/>
      <c r="M8" s="99"/>
      <c r="N8" s="90"/>
      <c r="O8" s="90"/>
      <c r="P8" s="90"/>
      <c r="Q8" s="87"/>
    </row>
    <row r="9" spans="2:17" ht="73.5" customHeight="1">
      <c r="B9" s="106" t="s">
        <v>31</v>
      </c>
      <c r="C9" s="54"/>
      <c r="D9" s="45" t="s">
        <v>51</v>
      </c>
      <c r="E9" s="112" t="s">
        <v>59</v>
      </c>
      <c r="F9" s="113"/>
      <c r="G9" s="30" t="s">
        <v>61</v>
      </c>
      <c r="H9" s="32">
        <v>3</v>
      </c>
      <c r="I9" s="32">
        <v>3</v>
      </c>
      <c r="J9" s="52">
        <f>PRODUCT(H9:I9)</f>
        <v>9</v>
      </c>
      <c r="K9" s="46"/>
      <c r="L9" s="109" t="s">
        <v>95</v>
      </c>
      <c r="M9" s="53" t="s">
        <v>97</v>
      </c>
      <c r="N9" s="48">
        <v>2</v>
      </c>
      <c r="O9" s="36">
        <v>1</v>
      </c>
      <c r="P9" s="52">
        <f>PRODUCT(N9:O9)</f>
        <v>2</v>
      </c>
      <c r="Q9" s="56"/>
    </row>
    <row r="10" spans="2:17" ht="121.5" customHeight="1">
      <c r="B10" s="107"/>
      <c r="C10" s="55"/>
      <c r="D10" s="31" t="s">
        <v>52</v>
      </c>
      <c r="E10" s="114" t="s">
        <v>58</v>
      </c>
      <c r="F10" s="26" t="s">
        <v>58</v>
      </c>
      <c r="G10" s="25" t="s">
        <v>66</v>
      </c>
      <c r="H10" s="32">
        <v>1</v>
      </c>
      <c r="I10" s="32">
        <v>2</v>
      </c>
      <c r="J10" s="50">
        <f>PRODUCT(H10,I10)</f>
        <v>2</v>
      </c>
      <c r="K10" s="43"/>
      <c r="L10" s="110"/>
      <c r="M10" s="32" t="s">
        <v>67</v>
      </c>
      <c r="N10" s="32">
        <v>1</v>
      </c>
      <c r="O10" s="32">
        <v>1</v>
      </c>
      <c r="P10" s="50">
        <f>PRODUCT(N10,O10)</f>
        <v>1</v>
      </c>
      <c r="Q10" s="57"/>
    </row>
    <row r="11" spans="2:17" ht="93" customHeight="1">
      <c r="B11" s="107"/>
      <c r="C11" s="55"/>
      <c r="D11" s="25" t="s">
        <v>33</v>
      </c>
      <c r="E11" s="115"/>
      <c r="F11" s="26" t="s">
        <v>43</v>
      </c>
      <c r="G11" s="25" t="s">
        <v>62</v>
      </c>
      <c r="H11" s="32">
        <v>1</v>
      </c>
      <c r="I11" s="32">
        <v>2</v>
      </c>
      <c r="J11" s="50">
        <f t="shared" ref="J11:J22" si="0">PRODUCT(H11,I11)</f>
        <v>2</v>
      </c>
      <c r="K11" s="27"/>
      <c r="L11" s="110"/>
      <c r="M11" s="32" t="s">
        <v>68</v>
      </c>
      <c r="N11" s="32">
        <v>1</v>
      </c>
      <c r="O11" s="32">
        <v>1</v>
      </c>
      <c r="P11" s="50">
        <f t="shared" ref="P11:P17" si="1">PRODUCT(N11,O11)</f>
        <v>1</v>
      </c>
      <c r="Q11" s="57"/>
    </row>
    <row r="12" spans="2:17" ht="81.75" customHeight="1">
      <c r="B12" s="107"/>
      <c r="C12" s="55"/>
      <c r="D12" s="25" t="s">
        <v>53</v>
      </c>
      <c r="E12" s="115"/>
      <c r="F12" s="26" t="s">
        <v>41</v>
      </c>
      <c r="G12" s="25" t="s">
        <v>62</v>
      </c>
      <c r="H12" s="25">
        <v>1</v>
      </c>
      <c r="I12" s="25">
        <v>2</v>
      </c>
      <c r="J12" s="50">
        <f t="shared" si="0"/>
        <v>2</v>
      </c>
      <c r="K12" s="27"/>
      <c r="L12" s="110"/>
      <c r="M12" s="32" t="s">
        <v>68</v>
      </c>
      <c r="N12" s="25">
        <v>1</v>
      </c>
      <c r="O12" s="25">
        <v>1</v>
      </c>
      <c r="P12" s="50">
        <f t="shared" si="1"/>
        <v>1</v>
      </c>
      <c r="Q12" s="57"/>
    </row>
    <row r="13" spans="2:17" ht="90.75" thickBot="1">
      <c r="B13" s="108"/>
      <c r="C13" s="58"/>
      <c r="D13" s="59" t="s">
        <v>54</v>
      </c>
      <c r="E13" s="116"/>
      <c r="F13" s="60" t="s">
        <v>47</v>
      </c>
      <c r="G13" s="61" t="s">
        <v>63</v>
      </c>
      <c r="H13" s="61">
        <v>3</v>
      </c>
      <c r="I13" s="61">
        <v>3</v>
      </c>
      <c r="J13" s="62">
        <f t="shared" si="0"/>
        <v>9</v>
      </c>
      <c r="K13" s="63"/>
      <c r="L13" s="111"/>
      <c r="M13" s="61" t="s">
        <v>79</v>
      </c>
      <c r="N13" s="61">
        <v>2</v>
      </c>
      <c r="O13" s="61">
        <v>2</v>
      </c>
      <c r="P13" s="62">
        <f t="shared" si="1"/>
        <v>4</v>
      </c>
      <c r="Q13" s="64"/>
    </row>
    <row r="14" spans="2:17" ht="93.75" customHeight="1">
      <c r="B14" s="106" t="s">
        <v>31</v>
      </c>
      <c r="C14" s="54"/>
      <c r="D14" s="65" t="s">
        <v>35</v>
      </c>
      <c r="E14" s="117" t="s">
        <v>58</v>
      </c>
      <c r="F14" s="66" t="s">
        <v>42</v>
      </c>
      <c r="G14" s="65" t="s">
        <v>76</v>
      </c>
      <c r="H14" s="65">
        <v>1</v>
      </c>
      <c r="I14" s="65">
        <v>2</v>
      </c>
      <c r="J14" s="67">
        <f t="shared" si="0"/>
        <v>2</v>
      </c>
      <c r="K14" s="68"/>
      <c r="L14" s="109" t="s">
        <v>95</v>
      </c>
      <c r="M14" s="65" t="s">
        <v>68</v>
      </c>
      <c r="N14" s="65">
        <v>1</v>
      </c>
      <c r="O14" s="65">
        <v>1</v>
      </c>
      <c r="P14" s="67">
        <f t="shared" si="1"/>
        <v>1</v>
      </c>
      <c r="Q14" s="69"/>
    </row>
    <row r="15" spans="2:17" ht="101.25" customHeight="1">
      <c r="B15" s="107"/>
      <c r="C15" s="55"/>
      <c r="D15" s="32" t="s">
        <v>34</v>
      </c>
      <c r="E15" s="118"/>
      <c r="F15" s="29" t="s">
        <v>48</v>
      </c>
      <c r="G15" s="25" t="s">
        <v>64</v>
      </c>
      <c r="H15" s="25">
        <v>2</v>
      </c>
      <c r="I15" s="25">
        <v>2</v>
      </c>
      <c r="J15" s="50">
        <f t="shared" si="0"/>
        <v>4</v>
      </c>
      <c r="K15" s="44"/>
      <c r="L15" s="110"/>
      <c r="M15" s="32" t="s">
        <v>93</v>
      </c>
      <c r="N15" s="25">
        <v>1</v>
      </c>
      <c r="O15" s="25">
        <v>1</v>
      </c>
      <c r="P15" s="50">
        <f t="shared" si="1"/>
        <v>1</v>
      </c>
      <c r="Q15" s="57"/>
    </row>
    <row r="16" spans="2:17" ht="109.5" customHeight="1">
      <c r="B16" s="107"/>
      <c r="C16" s="55"/>
      <c r="D16" s="32" t="s">
        <v>57</v>
      </c>
      <c r="E16" s="118"/>
      <c r="F16" s="26" t="s">
        <v>77</v>
      </c>
      <c r="G16" s="25" t="s">
        <v>78</v>
      </c>
      <c r="H16" s="25">
        <v>3</v>
      </c>
      <c r="I16" s="25">
        <v>3</v>
      </c>
      <c r="J16" s="50">
        <f t="shared" si="0"/>
        <v>9</v>
      </c>
      <c r="K16" s="28"/>
      <c r="L16" s="110"/>
      <c r="M16" s="31" t="s">
        <v>69</v>
      </c>
      <c r="N16" s="25">
        <v>2</v>
      </c>
      <c r="O16" s="25">
        <v>2</v>
      </c>
      <c r="P16" s="50">
        <f t="shared" si="1"/>
        <v>4</v>
      </c>
      <c r="Q16" s="70"/>
    </row>
    <row r="17" spans="2:17" ht="60" customHeight="1">
      <c r="B17" s="107"/>
      <c r="C17" s="55"/>
      <c r="D17" s="32" t="s">
        <v>55</v>
      </c>
      <c r="E17" s="118"/>
      <c r="F17" s="29" t="s">
        <v>56</v>
      </c>
      <c r="G17" s="29" t="s">
        <v>46</v>
      </c>
      <c r="H17" s="25">
        <v>1</v>
      </c>
      <c r="I17" s="25">
        <v>2</v>
      </c>
      <c r="J17" s="50">
        <f t="shared" si="0"/>
        <v>2</v>
      </c>
      <c r="K17" s="27"/>
      <c r="L17" s="110"/>
      <c r="M17" s="25" t="s">
        <v>70</v>
      </c>
      <c r="N17" s="25">
        <v>1</v>
      </c>
      <c r="O17" s="25">
        <v>1</v>
      </c>
      <c r="P17" s="50">
        <f t="shared" si="1"/>
        <v>1</v>
      </c>
      <c r="Q17" s="57"/>
    </row>
    <row r="18" spans="2:17" ht="104.25" customHeight="1">
      <c r="B18" s="107"/>
      <c r="C18" s="55"/>
      <c r="D18" s="25" t="s">
        <v>36</v>
      </c>
      <c r="E18" s="118"/>
      <c r="F18" s="33" t="s">
        <v>71</v>
      </c>
      <c r="G18" s="33" t="s">
        <v>60</v>
      </c>
      <c r="H18" s="34">
        <v>3</v>
      </c>
      <c r="I18" s="34">
        <v>2</v>
      </c>
      <c r="J18" s="51">
        <f t="shared" si="0"/>
        <v>6</v>
      </c>
      <c r="K18" s="28"/>
      <c r="L18" s="110"/>
      <c r="M18" s="33" t="s">
        <v>72</v>
      </c>
      <c r="N18" s="34">
        <v>2</v>
      </c>
      <c r="O18" s="34">
        <v>1</v>
      </c>
      <c r="P18" s="51">
        <f>PRODUCT(N18:O18)</f>
        <v>2</v>
      </c>
      <c r="Q18" s="57"/>
    </row>
    <row r="19" spans="2:17" ht="103.5" customHeight="1" thickBot="1">
      <c r="B19" s="108"/>
      <c r="C19" s="58"/>
      <c r="D19" s="61" t="s">
        <v>37</v>
      </c>
      <c r="E19" s="119"/>
      <c r="F19" s="71" t="s">
        <v>45</v>
      </c>
      <c r="G19" s="71" t="s">
        <v>74</v>
      </c>
      <c r="H19" s="72">
        <v>2</v>
      </c>
      <c r="I19" s="72">
        <v>1</v>
      </c>
      <c r="J19" s="73">
        <f t="shared" si="0"/>
        <v>2</v>
      </c>
      <c r="K19" s="74"/>
      <c r="L19" s="111"/>
      <c r="M19" s="71" t="s">
        <v>73</v>
      </c>
      <c r="N19" s="72">
        <v>1</v>
      </c>
      <c r="O19" s="72">
        <v>1</v>
      </c>
      <c r="P19" s="73">
        <f>PRODUCT(N19:O19)</f>
        <v>1</v>
      </c>
      <c r="Q19" s="75"/>
    </row>
    <row r="20" spans="2:17" ht="214.15" customHeight="1">
      <c r="B20" s="106" t="s">
        <v>31</v>
      </c>
      <c r="C20" s="54"/>
      <c r="D20" s="65" t="s">
        <v>38</v>
      </c>
      <c r="E20" s="117" t="s">
        <v>58</v>
      </c>
      <c r="F20" s="76" t="s">
        <v>50</v>
      </c>
      <c r="G20" s="76" t="s">
        <v>65</v>
      </c>
      <c r="H20" s="77">
        <v>4</v>
      </c>
      <c r="I20" s="77">
        <v>3</v>
      </c>
      <c r="J20" s="78">
        <f t="shared" si="0"/>
        <v>12</v>
      </c>
      <c r="K20" s="79"/>
      <c r="L20" s="80"/>
      <c r="M20" s="76" t="s">
        <v>96</v>
      </c>
      <c r="N20" s="77">
        <v>2</v>
      </c>
      <c r="O20" s="77">
        <v>2</v>
      </c>
      <c r="P20" s="78">
        <f t="shared" ref="P20:P22" si="2">PRODUCT(N20:O20)</f>
        <v>4</v>
      </c>
      <c r="Q20" s="81"/>
    </row>
    <row r="21" spans="2:17" ht="96" customHeight="1">
      <c r="B21" s="107"/>
      <c r="C21" s="55"/>
      <c r="D21" s="25" t="s">
        <v>39</v>
      </c>
      <c r="E21" s="118"/>
      <c r="F21" s="34" t="s">
        <v>56</v>
      </c>
      <c r="G21" s="33" t="s">
        <v>44</v>
      </c>
      <c r="H21" s="34">
        <v>3</v>
      </c>
      <c r="I21" s="34">
        <v>2</v>
      </c>
      <c r="J21" s="51">
        <f t="shared" si="0"/>
        <v>6</v>
      </c>
      <c r="K21" s="44"/>
      <c r="L21" s="110" t="s">
        <v>95</v>
      </c>
      <c r="M21" s="33" t="s">
        <v>75</v>
      </c>
      <c r="N21" s="34">
        <v>1</v>
      </c>
      <c r="O21" s="34">
        <v>1</v>
      </c>
      <c r="P21" s="51">
        <f t="shared" si="2"/>
        <v>1</v>
      </c>
      <c r="Q21" s="57"/>
    </row>
    <row r="22" spans="2:17" ht="107.25" customHeight="1" thickBot="1">
      <c r="B22" s="108"/>
      <c r="C22" s="58"/>
      <c r="D22" s="61" t="s">
        <v>40</v>
      </c>
      <c r="E22" s="119"/>
      <c r="F22" s="71" t="s">
        <v>71</v>
      </c>
      <c r="G22" s="71" t="s">
        <v>49</v>
      </c>
      <c r="H22" s="72">
        <v>3</v>
      </c>
      <c r="I22" s="72">
        <v>2</v>
      </c>
      <c r="J22" s="73">
        <f t="shared" si="0"/>
        <v>6</v>
      </c>
      <c r="K22" s="63"/>
      <c r="L22" s="111"/>
      <c r="M22" s="71" t="s">
        <v>72</v>
      </c>
      <c r="N22" s="72">
        <v>3</v>
      </c>
      <c r="O22" s="72">
        <v>1</v>
      </c>
      <c r="P22" s="73">
        <f t="shared" si="2"/>
        <v>3</v>
      </c>
      <c r="Q22" s="64"/>
    </row>
    <row r="24" spans="2:17">
      <c r="B24" s="49"/>
      <c r="C24" s="49"/>
      <c r="D24" s="49"/>
      <c r="E24" s="49"/>
      <c r="F24" s="49"/>
      <c r="G24" s="49"/>
      <c r="H24" s="49"/>
      <c r="I24" s="49"/>
      <c r="J24" s="49"/>
      <c r="K24" s="49"/>
      <c r="L24" s="49"/>
      <c r="M24" s="49"/>
      <c r="N24" s="49"/>
      <c r="O24" s="49"/>
      <c r="P24" s="49"/>
      <c r="Q24" s="49"/>
    </row>
    <row r="25" spans="2:17">
      <c r="B25" s="49"/>
      <c r="C25" s="49"/>
      <c r="D25" s="49" t="s">
        <v>99</v>
      </c>
      <c r="E25" s="49"/>
      <c r="F25" s="49"/>
      <c r="G25" s="49"/>
      <c r="H25" s="49"/>
      <c r="I25" s="49"/>
      <c r="J25" s="49"/>
      <c r="K25" s="49"/>
      <c r="L25" s="49"/>
      <c r="M25" s="49"/>
      <c r="N25" s="49"/>
      <c r="O25" s="49"/>
      <c r="P25" s="49"/>
      <c r="Q25" s="49"/>
    </row>
    <row r="26" spans="2:17">
      <c r="B26" s="49"/>
      <c r="C26" s="49"/>
      <c r="D26" s="49"/>
      <c r="E26" s="49"/>
      <c r="F26" s="49"/>
      <c r="G26" s="49"/>
      <c r="H26" s="49"/>
      <c r="I26" s="49"/>
      <c r="J26" s="49"/>
      <c r="K26" s="49"/>
      <c r="L26" s="49"/>
      <c r="M26" s="49"/>
      <c r="N26" s="49"/>
      <c r="O26" s="49"/>
      <c r="P26" s="49"/>
      <c r="Q26" s="49"/>
    </row>
    <row r="27" spans="2:17">
      <c r="B27" s="49"/>
      <c r="C27" s="49"/>
      <c r="D27" s="49"/>
      <c r="E27" s="49"/>
      <c r="F27" s="49"/>
      <c r="G27" s="49"/>
      <c r="H27" s="49"/>
      <c r="I27" s="49"/>
      <c r="J27" s="49"/>
      <c r="K27" s="49"/>
      <c r="L27" s="49"/>
      <c r="M27" s="49"/>
      <c r="N27" s="49"/>
      <c r="O27" s="49"/>
      <c r="P27" s="49"/>
      <c r="Q27" s="49"/>
    </row>
    <row r="28" spans="2:17">
      <c r="B28" s="49"/>
      <c r="C28" s="49"/>
      <c r="D28" s="49"/>
      <c r="E28" s="49"/>
      <c r="F28" s="49"/>
      <c r="G28" s="49"/>
      <c r="H28" s="49"/>
      <c r="I28" s="49"/>
      <c r="J28" s="49"/>
      <c r="K28" s="49"/>
      <c r="L28" s="49"/>
      <c r="M28" s="49"/>
      <c r="N28" s="49"/>
      <c r="O28" s="49"/>
      <c r="P28" s="49"/>
      <c r="Q28" s="49"/>
    </row>
  </sheetData>
  <mergeCells count="25">
    <mergeCell ref="B9:B13"/>
    <mergeCell ref="B14:B19"/>
    <mergeCell ref="L9:L13"/>
    <mergeCell ref="L14:L19"/>
    <mergeCell ref="B20:B22"/>
    <mergeCell ref="E9:F9"/>
    <mergeCell ref="L21:L22"/>
    <mergeCell ref="E10:E13"/>
    <mergeCell ref="E14:E19"/>
    <mergeCell ref="E20:E22"/>
    <mergeCell ref="B2:Q2"/>
    <mergeCell ref="B4:Q4"/>
    <mergeCell ref="Q6:Q8"/>
    <mergeCell ref="N6:N8"/>
    <mergeCell ref="O6:O8"/>
    <mergeCell ref="P6:P8"/>
    <mergeCell ref="J6:J8"/>
    <mergeCell ref="K6:K8"/>
    <mergeCell ref="L6:M8"/>
    <mergeCell ref="B6:C8"/>
    <mergeCell ref="D6:D8"/>
    <mergeCell ref="G6:G8"/>
    <mergeCell ref="I6:I8"/>
    <mergeCell ref="E6:F8"/>
    <mergeCell ref="H6:H8"/>
  </mergeCells>
  <pageMargins left="0.39370078740157483" right="0.39370078740157483" top="0.51181102362204722" bottom="0.86614173228346458" header="0.31496062992125984" footer="0.31496062992125984"/>
  <pageSetup paperSize="5" scale="80" orientation="landscape" r:id="rId1"/>
</worksheet>
</file>

<file path=xl/worksheets/sheet2.xml><?xml version="1.0" encoding="utf-8"?>
<worksheet xmlns="http://schemas.openxmlformats.org/spreadsheetml/2006/main" xmlns:r="http://schemas.openxmlformats.org/officeDocument/2006/relationships">
  <dimension ref="A1:K20"/>
  <sheetViews>
    <sheetView workbookViewId="0">
      <selection activeCell="B17" sqref="B17"/>
    </sheetView>
  </sheetViews>
  <sheetFormatPr baseColWidth="10" defaultRowHeight="15"/>
  <cols>
    <col min="1" max="1" width="6.7109375" customWidth="1"/>
    <col min="2" max="2" width="11.42578125" customWidth="1"/>
    <col min="3" max="3" width="4.28515625" customWidth="1"/>
    <col min="4" max="7" width="15.85546875" customWidth="1"/>
    <col min="8" max="8" width="17.5703125" customWidth="1"/>
  </cols>
  <sheetData>
    <row r="1" spans="1:11" ht="15.75" thickBot="1"/>
    <row r="2" spans="1:11" ht="30.75" customHeight="1" thickBot="1">
      <c r="D2" s="22" t="s">
        <v>13</v>
      </c>
      <c r="E2" s="126" t="s">
        <v>30</v>
      </c>
      <c r="F2" s="127"/>
      <c r="G2" s="127"/>
      <c r="H2" s="128"/>
    </row>
    <row r="3" spans="1:11" ht="21" customHeight="1" thickBot="1">
      <c r="D3" s="11" t="s">
        <v>80</v>
      </c>
      <c r="E3" s="123" t="s">
        <v>14</v>
      </c>
      <c r="F3" s="124"/>
      <c r="G3" s="124"/>
      <c r="H3" s="125"/>
    </row>
    <row r="4" spans="1:11" ht="32.25" customHeight="1" thickBot="1">
      <c r="D4" s="11" t="s">
        <v>81</v>
      </c>
      <c r="E4" s="120" t="s">
        <v>15</v>
      </c>
      <c r="F4" s="121"/>
      <c r="G4" s="121"/>
      <c r="H4" s="122"/>
    </row>
    <row r="5" spans="1:11" ht="67.5" customHeight="1" thickBot="1">
      <c r="D5" s="11" t="s">
        <v>82</v>
      </c>
      <c r="E5" s="120" t="s">
        <v>16</v>
      </c>
      <c r="F5" s="121"/>
      <c r="G5" s="121"/>
      <c r="H5" s="122"/>
    </row>
    <row r="6" spans="1:11" ht="31.5" customHeight="1" thickBot="1">
      <c r="D6" s="11" t="s">
        <v>83</v>
      </c>
      <c r="E6" s="120" t="s">
        <v>22</v>
      </c>
      <c r="F6" s="121"/>
      <c r="G6" s="121"/>
      <c r="H6" s="122"/>
    </row>
    <row r="7" spans="1:11">
      <c r="D7" s="1"/>
      <c r="E7" s="1"/>
      <c r="F7" s="1"/>
      <c r="G7" s="1"/>
      <c r="H7" s="1"/>
    </row>
    <row r="8" spans="1:11" ht="15.75" thickBot="1">
      <c r="D8" s="1"/>
      <c r="E8" s="1"/>
      <c r="F8" s="1"/>
      <c r="G8" s="1"/>
      <c r="H8" s="1"/>
    </row>
    <row r="9" spans="1:11" ht="30.75" thickBot="1">
      <c r="D9" s="23" t="s">
        <v>17</v>
      </c>
      <c r="E9" s="134" t="s">
        <v>30</v>
      </c>
      <c r="F9" s="135"/>
      <c r="G9" s="135"/>
      <c r="H9" s="136"/>
    </row>
    <row r="10" spans="1:11" ht="31.5" customHeight="1" thickBot="1">
      <c r="D10" s="11" t="s">
        <v>84</v>
      </c>
      <c r="E10" s="120" t="s">
        <v>18</v>
      </c>
      <c r="F10" s="121"/>
      <c r="G10" s="121"/>
      <c r="H10" s="122"/>
    </row>
    <row r="11" spans="1:11" ht="46.5" customHeight="1" thickBot="1">
      <c r="D11" s="11" t="s">
        <v>85</v>
      </c>
      <c r="E11" s="120" t="s">
        <v>19</v>
      </c>
      <c r="F11" s="121"/>
      <c r="G11" s="121"/>
      <c r="H11" s="122"/>
    </row>
    <row r="12" spans="1:11" ht="44.25" customHeight="1" thickBot="1">
      <c r="D12" s="11" t="s">
        <v>86</v>
      </c>
      <c r="E12" s="120" t="s">
        <v>20</v>
      </c>
      <c r="F12" s="121"/>
      <c r="G12" s="121"/>
      <c r="H12" s="122"/>
    </row>
    <row r="13" spans="1:11" ht="21" customHeight="1" thickBot="1">
      <c r="D13" s="11" t="s">
        <v>87</v>
      </c>
      <c r="E13" s="120" t="s">
        <v>21</v>
      </c>
      <c r="F13" s="121"/>
      <c r="G13" s="121"/>
      <c r="H13" s="122"/>
    </row>
    <row r="14" spans="1:11" ht="15.75" thickBot="1"/>
    <row r="15" spans="1:11" ht="31.5" customHeight="1" thickBot="1">
      <c r="A15" s="131" t="s">
        <v>24</v>
      </c>
      <c r="B15" s="132"/>
      <c r="C15" s="133"/>
      <c r="D15" s="137" t="s">
        <v>12</v>
      </c>
      <c r="E15" s="138"/>
      <c r="F15" s="138"/>
      <c r="G15" s="138"/>
      <c r="H15" s="139"/>
      <c r="I15" s="24"/>
      <c r="J15" s="17"/>
      <c r="K15" s="17"/>
    </row>
    <row r="16" spans="1:11" ht="15.75" thickBot="1">
      <c r="A16" s="37" t="s">
        <v>88</v>
      </c>
      <c r="B16" s="35" t="s">
        <v>25</v>
      </c>
      <c r="C16" s="129" t="s">
        <v>23</v>
      </c>
      <c r="D16" s="6"/>
      <c r="E16" s="3">
        <v>4</v>
      </c>
      <c r="F16" s="5">
        <v>3</v>
      </c>
      <c r="G16" s="4">
        <v>2</v>
      </c>
      <c r="H16" s="5">
        <v>1</v>
      </c>
      <c r="I16" s="24"/>
      <c r="J16" s="17"/>
      <c r="K16" s="17"/>
    </row>
    <row r="17" spans="1:11" ht="15.75" thickBot="1">
      <c r="A17" s="38" t="s">
        <v>89</v>
      </c>
      <c r="B17" s="7" t="s">
        <v>26</v>
      </c>
      <c r="C17" s="129"/>
      <c r="D17" s="10">
        <v>4</v>
      </c>
      <c r="E17" s="12">
        <v>16</v>
      </c>
      <c r="F17" s="12">
        <v>12</v>
      </c>
      <c r="G17" s="13">
        <v>8</v>
      </c>
      <c r="H17" s="14">
        <v>4</v>
      </c>
      <c r="I17" s="24"/>
      <c r="J17" s="17"/>
      <c r="K17" s="17"/>
    </row>
    <row r="18" spans="1:11" ht="15.75" thickBot="1">
      <c r="A18" s="39" t="s">
        <v>90</v>
      </c>
      <c r="B18" s="8" t="s">
        <v>27</v>
      </c>
      <c r="C18" s="129"/>
      <c r="D18" s="10">
        <v>3</v>
      </c>
      <c r="E18" s="12">
        <v>12</v>
      </c>
      <c r="F18" s="13">
        <v>9</v>
      </c>
      <c r="G18" s="14">
        <v>6</v>
      </c>
      <c r="H18" s="15">
        <v>3</v>
      </c>
      <c r="I18" s="24"/>
      <c r="J18" s="17"/>
      <c r="K18" s="17"/>
    </row>
    <row r="19" spans="1:11" ht="15.75" thickBot="1">
      <c r="A19" s="40" t="s">
        <v>91</v>
      </c>
      <c r="B19" s="42" t="s">
        <v>28</v>
      </c>
      <c r="C19" s="129"/>
      <c r="D19" s="10">
        <v>2</v>
      </c>
      <c r="E19" s="13">
        <v>8</v>
      </c>
      <c r="F19" s="14">
        <v>6</v>
      </c>
      <c r="G19" s="14">
        <v>4</v>
      </c>
      <c r="H19" s="16">
        <v>2</v>
      </c>
      <c r="I19" s="24"/>
      <c r="J19" s="17"/>
      <c r="K19" s="17"/>
    </row>
    <row r="20" spans="1:11" ht="15.75" thickBot="1">
      <c r="A20" s="41" t="s">
        <v>92</v>
      </c>
      <c r="B20" s="9" t="s">
        <v>29</v>
      </c>
      <c r="C20" s="130"/>
      <c r="D20" s="10">
        <v>1</v>
      </c>
      <c r="E20" s="20">
        <v>4</v>
      </c>
      <c r="F20" s="21">
        <v>3</v>
      </c>
      <c r="G20" s="19">
        <v>2</v>
      </c>
      <c r="H20" s="16">
        <v>1</v>
      </c>
      <c r="I20" s="18"/>
      <c r="J20" s="18"/>
      <c r="K20" s="18"/>
    </row>
  </sheetData>
  <mergeCells count="13">
    <mergeCell ref="C16:C20"/>
    <mergeCell ref="A15:C15"/>
    <mergeCell ref="E9:H9"/>
    <mergeCell ref="D15:H15"/>
    <mergeCell ref="E10:H10"/>
    <mergeCell ref="E11:H11"/>
    <mergeCell ref="E12:H12"/>
    <mergeCell ref="E13:H13"/>
    <mergeCell ref="E6:H6"/>
    <mergeCell ref="E5:H5"/>
    <mergeCell ref="E4:H4"/>
    <mergeCell ref="E3:H3"/>
    <mergeCell ref="E2:H2"/>
  </mergeCells>
  <pageMargins left="0.25" right="0.25"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MRO</vt:lpstr>
      <vt:lpstr>TABLAS</vt:lpstr>
      <vt:lpstr>TABLAS!Área_de_impresión</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Osses Sheers,Jose</dc:creator>
  <cp:lastModifiedBy>7872398-k</cp:lastModifiedBy>
  <cp:lastPrinted>2018-08-08T15:45:02Z</cp:lastPrinted>
  <dcterms:created xsi:type="dcterms:W3CDTF">2017-05-15T15:22:17Z</dcterms:created>
  <dcterms:modified xsi:type="dcterms:W3CDTF">2019-04-30T12:33:25Z</dcterms:modified>
</cp:coreProperties>
</file>