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1570" windowHeight="8055" activeTab="2"/>
  </bookViews>
  <sheets>
    <sheet name="PREGUNTA 1" sheetId="1" r:id="rId1"/>
    <sheet name="PREGUNTA 2" sheetId="2" r:id="rId2"/>
    <sheet name="PREGUNTA 3" sheetId="3" r:id="rId3"/>
  </sheets>
  <definedNames>
    <definedName name="CATALINA">'PREGUNTA 3'!$C$6:$H$10</definedName>
    <definedName name="NOTAS">'PREGUNTA 1'!$C$8:$E$17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2" l="1"/>
  <c r="I13" i="2"/>
  <c r="I14" i="2"/>
  <c r="I15" i="2"/>
  <c r="I16" i="2"/>
  <c r="I17" i="2"/>
  <c r="I10" i="2"/>
  <c r="I11" i="2"/>
  <c r="I12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D29" i="3"/>
  <c r="D28" i="3"/>
  <c r="D27" i="3"/>
  <c r="G15" i="3"/>
  <c r="G16" i="3" s="1"/>
  <c r="G17" i="3" s="1"/>
  <c r="G18" i="3" s="1"/>
  <c r="G14" i="3"/>
  <c r="G13" i="3"/>
  <c r="F14" i="3"/>
  <c r="F15" i="3"/>
  <c r="F16" i="3"/>
  <c r="F17" i="3"/>
  <c r="F18" i="3"/>
  <c r="F13" i="3"/>
  <c r="E16" i="3"/>
  <c r="E17" i="3" s="1"/>
  <c r="E18" i="3" s="1"/>
  <c r="E15" i="3"/>
  <c r="E14" i="3"/>
  <c r="E13" i="3"/>
  <c r="D19" i="3"/>
  <c r="D14" i="3"/>
  <c r="D15" i="3"/>
  <c r="D16" i="3"/>
  <c r="D17" i="3"/>
  <c r="D18" i="3"/>
  <c r="D13" i="3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<sst xmlns="http://schemas.openxmlformats.org/spreadsheetml/2006/main" count="71" uniqueCount="64">
  <si>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</si>
  <si>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</si>
  <si>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</si>
  <si>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</si>
  <si>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</si>
  <si>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</si>
  <si>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</si>
  <si>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</si>
  <si>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</si>
  <si>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</si>
  <si>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</si>
  <si>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</si>
  <si>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</si>
  <si>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</si>
  <si>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</si>
  <si>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</si>
  <si>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</si>
  <si>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</si>
  <si>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</si>
  <si>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</si>
  <si>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</si>
  <si>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</si>
  <si>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</si>
  <si>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</si>
  <si>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</si>
  <si>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</si>
  <si>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</si>
  <si>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</si>
  <si>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</si>
  <si>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</si>
  <si>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</si>
  <si>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</si>
  <si>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</si>
  <si>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</si>
  <si>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</si>
  <si>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</si>
  <si>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</si>
  <si>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</si>
  <si>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</si>
  <si>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</si>
  <si>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</si>
  <si>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</si>
  <si>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</si>
  <si>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</si>
  <si>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</si>
  <si>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</si>
  <si>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</si>
  <si>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</si>
  <si>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</si>
  <si>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</si>
  <si>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</si>
  <si>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</si>
  <si>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</si>
  <si>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</si>
  <si>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</si>
  <si>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</si>
  <si>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</si>
  <si>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EN TOTAL 11 CADETES TIENEN 1 HERMANO</t>
  </si>
  <si>
    <t>23 CADETES TIENEN A LO MAS 2 HERMANOS</t>
  </si>
  <si>
    <t>UN 23% DE LOS  CADETES NO TIENEN HERMANOS</t>
  </si>
  <si>
    <t>UN 87% DE LOS CADETES TIENEN A LO MAS 3 HERMANOS</t>
  </si>
  <si>
    <t>EN PROMEDIO LOS CADETES TIENEN 2 HERMANOS</t>
  </si>
  <si>
    <t>LA MAYORIA DE LOS CADETES TIENEN 1 HERMANO</t>
  </si>
  <si>
    <t>LA MITAD DE LOS CADETES TIENEN A LO MÁS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</si>
</sst>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  <xf numFmtId="0" fontId="4" fillId="2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9" fontId="4" fillId="2" borderId="1" xfId="2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3">
    <dxf>
      <font>
        <color theme="9" tint="0.39994506668294322"/>
      </font>
    </dxf>
    <dxf>
      <font>
        <color rgb="FF0070C0"/>
      </font>
    </dxf>
    <dxf>
      <font>
        <color theme="9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Normal="100" workbookViewId="0">
      <selection activeCell="E30" sqref="E30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(C8*$C$6+D8*$D$6)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(C9*$C$6+D9*$D$6)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56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greaterThan">
      <formula>6</formula>
    </cfRule>
    <cfRule type="cellIs" dxfId="0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C9" sqref="C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46</v>
      </c>
      <c r="B5" s="24"/>
      <c r="C5" s="24"/>
      <c r="D5" s="24"/>
      <c r="G5" s="24" t="s">
        <v>48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10" zoomScale="110" zoomScaleNormal="110" workbookViewId="0">
      <selection activeCell="H13" sqref="H13"/>
    </sheetView>
  </sheetViews>
  <sheetFormatPr baseColWidth="10" defaultRowHeight="15.75" x14ac:dyDescent="0.25"/>
  <cols>
    <col min="2" max="2" width="18.5" customWidth="1"/>
    <col min="4" max="4" width="13" bestFit="1" customWidth="1"/>
    <col min="7" max="7" width="10.625" customWidth="1"/>
  </cols>
  <sheetData>
    <row r="1" spans="1:8" ht="36" customHeight="1" thickBot="1" x14ac:dyDescent="0.3">
      <c r="A1" s="22" t="s">
        <v>36</v>
      </c>
      <c r="B1" s="23"/>
    </row>
    <row r="3" spans="1:8" ht="21" x14ac:dyDescent="0.35">
      <c r="B3" s="9" t="s">
        <v>37</v>
      </c>
    </row>
    <row r="6" spans="1:8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0">
        <f>COUNTIF(CATALINA,C13)</f>
        <v>7</v>
      </c>
      <c r="E13" s="10">
        <f>D13</f>
        <v>7</v>
      </c>
      <c r="F13" s="39">
        <f>D13/$D$19</f>
        <v>0.23333333333333334</v>
      </c>
      <c r="G13" s="33">
        <f>F13</f>
        <v>0.23333333333333334</v>
      </c>
      <c r="H13" s="6"/>
    </row>
    <row r="14" spans="1:8" ht="18.75" x14ac:dyDescent="0.3">
      <c r="C14" s="10">
        <v>1</v>
      </c>
      <c r="D14" s="35">
        <f>COUNTIF(CATALINA,C14)</f>
        <v>11</v>
      </c>
      <c r="E14" s="10">
        <f>SUM(E13,D14)</f>
        <v>18</v>
      </c>
      <c r="F14" s="32">
        <f t="shared" ref="F14:F18" si="0">D14/$D$19</f>
        <v>0.36666666666666664</v>
      </c>
      <c r="G14" s="33">
        <f>SUM(G13,F14)</f>
        <v>0.6</v>
      </c>
      <c r="H14" s="6"/>
    </row>
    <row r="15" spans="1:8" ht="18.75" x14ac:dyDescent="0.3">
      <c r="C15" s="10">
        <v>2</v>
      </c>
      <c r="D15" s="10">
        <f>COUNTIF(CATALINA,C15)</f>
        <v>5</v>
      </c>
      <c r="E15" s="35">
        <f>SUM(E14,D15)</f>
        <v>23</v>
      </c>
      <c r="F15" s="32">
        <f t="shared" si="0"/>
        <v>0.16666666666666666</v>
      </c>
      <c r="G15" s="33">
        <f t="shared" ref="G15:G18" si="1">SUM(G14,F15)</f>
        <v>0.76666666666666661</v>
      </c>
      <c r="H15" s="6"/>
    </row>
    <row r="16" spans="1:8" ht="18.75" x14ac:dyDescent="0.3">
      <c r="C16" s="10">
        <v>3</v>
      </c>
      <c r="D16" s="10">
        <f>COUNTIF(CATALINA,C16)</f>
        <v>3</v>
      </c>
      <c r="E16" s="10">
        <f t="shared" ref="E16:E18" si="2">SUM(E15,D16)</f>
        <v>26</v>
      </c>
      <c r="F16" s="32">
        <f t="shared" si="0"/>
        <v>0.1</v>
      </c>
      <c r="G16" s="40">
        <f t="shared" si="1"/>
        <v>0.86666666666666659</v>
      </c>
      <c r="H16" s="6"/>
    </row>
    <row r="17" spans="1:12" ht="18.75" x14ac:dyDescent="0.3">
      <c r="C17" s="10">
        <v>4</v>
      </c>
      <c r="D17" s="10">
        <f>COUNTIF(CATALINA,C17)</f>
        <v>3</v>
      </c>
      <c r="E17" s="10">
        <f t="shared" si="2"/>
        <v>29</v>
      </c>
      <c r="F17" s="32">
        <f t="shared" si="0"/>
        <v>0.1</v>
      </c>
      <c r="G17" s="33">
        <f t="shared" si="1"/>
        <v>0.96666666666666656</v>
      </c>
      <c r="H17" s="6"/>
    </row>
    <row r="18" spans="1:12" ht="18.75" x14ac:dyDescent="0.3">
      <c r="C18" s="10">
        <v>5</v>
      </c>
      <c r="D18" s="10">
        <f>COUNTIF(CATALINA,C18)</f>
        <v>1</v>
      </c>
      <c r="E18" s="10">
        <f t="shared" si="2"/>
        <v>30</v>
      </c>
      <c r="F18" s="32">
        <f t="shared" si="0"/>
        <v>3.3333333333333333E-2</v>
      </c>
      <c r="G18" s="33">
        <f t="shared" si="1"/>
        <v>0.99999999999999989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6" t="s">
        <v>57</v>
      </c>
      <c r="D23" s="37"/>
      <c r="E23" s="37"/>
      <c r="F23" s="37"/>
      <c r="G23" s="37"/>
      <c r="H23" s="37"/>
      <c r="I23" s="37"/>
      <c r="J23" s="37"/>
      <c r="K23" s="37"/>
      <c r="L23" s="38"/>
    </row>
    <row r="24" spans="1:12" ht="19.5" thickBot="1" x14ac:dyDescent="0.35">
      <c r="A24" s="14" t="s">
        <v>50</v>
      </c>
      <c r="B24" s="14"/>
      <c r="C24" s="36" t="s">
        <v>58</v>
      </c>
      <c r="D24" s="37"/>
      <c r="E24" s="37"/>
      <c r="F24" s="37"/>
      <c r="G24" s="37"/>
      <c r="H24" s="37"/>
      <c r="I24" s="37"/>
      <c r="J24" s="37"/>
      <c r="K24" s="37"/>
      <c r="L24" s="38"/>
    </row>
    <row r="25" spans="1:12" ht="19.5" thickBot="1" x14ac:dyDescent="0.35">
      <c r="A25" s="14" t="s">
        <v>51</v>
      </c>
      <c r="B25" s="14"/>
      <c r="C25" s="36" t="s">
        <v>59</v>
      </c>
      <c r="D25" s="37"/>
      <c r="E25" s="37"/>
      <c r="F25" s="37"/>
      <c r="G25" s="37"/>
      <c r="H25" s="37"/>
      <c r="I25" s="37"/>
      <c r="J25" s="37"/>
      <c r="K25" s="37"/>
      <c r="L25" s="38"/>
    </row>
    <row r="26" spans="1:12" ht="19.5" thickBot="1" x14ac:dyDescent="0.35">
      <c r="A26" s="14" t="s">
        <v>52</v>
      </c>
      <c r="B26" s="14"/>
      <c r="C26" s="36" t="s">
        <v>60</v>
      </c>
      <c r="D26" s="37"/>
      <c r="E26" s="37"/>
      <c r="F26" s="37"/>
      <c r="G26" s="37"/>
      <c r="H26" s="37"/>
      <c r="I26" s="37"/>
      <c r="J26" s="37"/>
      <c r="K26" s="37"/>
      <c r="L26" s="38"/>
    </row>
    <row r="27" spans="1:12" ht="19.5" thickBot="1" x14ac:dyDescent="0.35">
      <c r="A27" s="14" t="s">
        <v>42</v>
      </c>
      <c r="B27" s="14"/>
      <c r="C27" s="14"/>
      <c r="D27" s="34">
        <f>AVERAGE(CATALINA)</f>
        <v>1.5666666666666667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43</v>
      </c>
      <c r="B28" s="14"/>
      <c r="C28" s="14"/>
      <c r="D28" s="18">
        <f>MODE(CATALINA)</f>
        <v>1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44</v>
      </c>
      <c r="B29" s="14"/>
      <c r="C29" s="14"/>
      <c r="D29" s="18">
        <f>MEDIAN(CATALINA)</f>
        <v>1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  <ignoredErrors>
    <ignoredError sqref="F13 F14:F1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PREGUNTA 1</vt:lpstr>
      <vt:lpstr>PREGUNTA 2</vt:lpstr>
      <vt:lpstr>PREGUNTA 3</vt:lpstr>
      <vt:lpstr>CATALINA</vt:lpstr>
      <vt:lpstr>NOTAS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2025-05-30T14:46:02Z</dcterms:modified>
</cp:coreProperties>
</file>