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D27" i="3"/>
  <c r="D29" i="3"/>
  <c r="D28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8" i="1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<sst xmlns="http://schemas.openxmlformats.org/spreadsheetml/2006/main" count="71" uniqueCount="64">
  <si>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</si>
  <si>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</si>
  <si>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</si>
  <si>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</si>
  <si>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</si>
  <si>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</si>
  <si>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</si>
  <si>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</si>
  <si>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</si>
  <si>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</si>
  <si>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</si>
  <si>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</si>
  <si>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</si>
  <si>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</si>
  <si>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</si>
  <si>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</si>
  <si>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</si>
  <si>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</si>
  <si>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</si>
  <si>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</si>
  <si>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</si>
  <si>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</si>
  <si>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</si>
  <si>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</si>
  <si>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</si>
  <si>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</si>
  <si>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</si>
  <si>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</si>
  <si>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</si>
  <si>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</si>
  <si>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</si>
  <si>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</si>
  <si>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</si>
  <si>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</si>
  <si>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</si>
  <si>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</si>
  <si>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</si>
  <si>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</si>
  <si>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</si>
  <si>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</si>
  <si>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</si>
  <si>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</si>
  <si>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</si>
  <si>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</si>
  <si>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</si>
  <si>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</si>
  <si>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</si>
  <si>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</si>
  <si>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</si>
  <si>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</si>
  <si>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</si>
  <si>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</si>
  <si>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</si>
  <si>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</si>
  <si>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</si>
  <si>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</si>
  <si>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</si>
  <si>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</si>
  <si>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más 3 hermanos</t>
  </si>
  <si>
    <t>El 70% de los Cadetes tiene a lo más 2 hermanos</t>
  </si>
  <si>
    <t>El 30% de los cadetes tiene un hermano</t>
  </si>
  <si>
    <t>En promedio los cadetes tienen 1 hermano</t>
  </si>
  <si>
    <t>La mayoria de los cadetes tiene un hermano</t>
  </si>
  <si>
    <t>El 50% de los cadetes tienen 2 hermanas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</si>
</sst>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theme="4"/>
      </font>
    </dxf>
    <dxf>
      <font>
        <color rgb="FF9C0006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16" zoomScale="166" workbookViewId="0">
      <selection activeCell="F11" sqref="F1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(C8*$C$6)+(D8*$D$6)</f>
        <v>6.4599999999999991</v>
      </c>
      <c r="F8" s="2" t="str">
        <f>IF(E8&gt;=6, "APROBADO", 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(C9*$C$6)+(D9*$D$6)</f>
        <v>6.6099999999999994</v>
      </c>
      <c r="F9" s="2" t="str">
        <f t="shared" ref="F9:F17" si="1">IF(E9&gt;=6, "APROBADO", 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topLeftCell="A4" zoomScale="166" workbookViewId="0">
      <selection activeCell="I10" sqref="I1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35">
        <f>IF(B9&gt;3500, B9+1000, B9-500)</f>
        <v>1500</v>
      </c>
      <c r="G9" s="15" t="s">
        <v>19</v>
      </c>
      <c r="H9" s="2" t="s">
        <v>27</v>
      </c>
      <c r="I9" s="2" t="str">
        <f>IF(H9="SI"," PUEDE VIAJAR"," NO PUEDE VIAJAR")</f>
        <v xml:space="preserve"> PUEDE VIAJAR</v>
      </c>
    </row>
    <row r="10" spans="1:9" x14ac:dyDescent="0.25">
      <c r="B10" s="16">
        <v>1000</v>
      </c>
      <c r="C10" s="35">
        <f t="shared" ref="C10:C17" si="0">IF(B10&gt;3500, B10+1000, B10-500)</f>
        <v>500</v>
      </c>
      <c r="G10" s="15" t="s">
        <v>18</v>
      </c>
      <c r="H10" s="2" t="s">
        <v>28</v>
      </c>
      <c r="I10" s="2" t="str">
        <f t="shared" ref="I10:I17" si="1">IF(H10="SI"," PUEDE VIAJAR"," NO PUEDE VIAJAR")</f>
        <v xml:space="preserve"> NO PUEDE VIAJAR</v>
      </c>
    </row>
    <row r="11" spans="1:9" x14ac:dyDescent="0.25">
      <c r="B11" s="16">
        <v>3500</v>
      </c>
      <c r="C11" s="35">
        <f t="shared" si="0"/>
        <v>3000</v>
      </c>
      <c r="G11" s="15" t="s">
        <v>24</v>
      </c>
      <c r="H11" s="2" t="s">
        <v>28</v>
      </c>
      <c r="I11" s="2" t="str">
        <f t="shared" si="1"/>
        <v xml:space="preserve"> NO PUEDE VIAJAR</v>
      </c>
    </row>
    <row r="12" spans="1:9" x14ac:dyDescent="0.25">
      <c r="B12" s="16">
        <v>4000</v>
      </c>
      <c r="C12" s="35">
        <f t="shared" si="0"/>
        <v>5000</v>
      </c>
      <c r="G12" s="15" t="s">
        <v>21</v>
      </c>
      <c r="H12" s="2" t="s">
        <v>27</v>
      </c>
      <c r="I12" s="2" t="str">
        <f t="shared" si="1"/>
        <v xml:space="preserve"> PUEDE VIAJAR</v>
      </c>
    </row>
    <row r="13" spans="1:9" x14ac:dyDescent="0.25">
      <c r="B13" s="16">
        <v>1500</v>
      </c>
      <c r="C13" s="35">
        <f t="shared" si="0"/>
        <v>1000</v>
      </c>
      <c r="G13" s="15" t="s">
        <v>23</v>
      </c>
      <c r="H13" s="2" t="s">
        <v>27</v>
      </c>
      <c r="I13" s="2" t="str">
        <f t="shared" si="1"/>
        <v xml:space="preserve"> PUEDE VIAJAR</v>
      </c>
    </row>
    <row r="14" spans="1:9" x14ac:dyDescent="0.25">
      <c r="B14" s="16">
        <v>5000</v>
      </c>
      <c r="C14" s="35">
        <f t="shared" si="0"/>
        <v>6000</v>
      </c>
      <c r="G14" s="15" t="s">
        <v>25</v>
      </c>
      <c r="H14" s="2" t="s">
        <v>28</v>
      </c>
      <c r="I14" s="2" t="str">
        <f t="shared" si="1"/>
        <v xml:space="preserve"> NO PUEDE VIAJAR</v>
      </c>
    </row>
    <row r="15" spans="1:9" x14ac:dyDescent="0.25">
      <c r="B15" s="16">
        <v>6000</v>
      </c>
      <c r="C15" s="35">
        <f t="shared" si="0"/>
        <v>7000</v>
      </c>
      <c r="G15" s="15" t="s">
        <v>26</v>
      </c>
      <c r="H15" s="2" t="s">
        <v>27</v>
      </c>
      <c r="I15" s="2" t="str">
        <f t="shared" si="1"/>
        <v xml:space="preserve"> PUEDE VIAJAR</v>
      </c>
    </row>
    <row r="16" spans="1:9" x14ac:dyDescent="0.25">
      <c r="B16" s="16">
        <v>4300</v>
      </c>
      <c r="C16" s="35">
        <f t="shared" si="0"/>
        <v>5300</v>
      </c>
      <c r="G16" s="15" t="s">
        <v>20</v>
      </c>
      <c r="H16" s="2" t="s">
        <v>28</v>
      </c>
      <c r="I16" s="2" t="str">
        <f t="shared" si="1"/>
        <v xml:space="preserve"> NO PUEDE VIAJAR</v>
      </c>
    </row>
    <row r="17" spans="2:9" x14ac:dyDescent="0.25">
      <c r="B17" s="16">
        <v>3700</v>
      </c>
      <c r="C17" s="35">
        <f t="shared" si="0"/>
        <v>4700</v>
      </c>
      <c r="G17" s="15" t="s">
        <v>22</v>
      </c>
      <c r="H17" s="2" t="s">
        <v>28</v>
      </c>
      <c r="I17" s="2" t="str">
        <f t="shared" si="1"/>
        <v xml:space="preserve"> 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L16" sqref="L16"/>
    </sheetView>
  </sheetViews>
  <sheetFormatPr baseColWidth="10" defaultRowHeight="15.75" x14ac:dyDescent="0.25"/>
  <cols>
    <col min="2" max="2" width="18.5" customWidth="1"/>
    <col min="4" max="4" width="13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 C13)</f>
        <v>5</v>
      </c>
      <c r="E13" s="10">
        <f>D13</f>
        <v>5</v>
      </c>
      <c r="F13" s="36">
        <f>D13/$D$19</f>
        <v>0.16666666666666666</v>
      </c>
      <c r="G13" s="37">
        <f>F13</f>
        <v>0.16666666666666666</v>
      </c>
      <c r="H13" s="6"/>
    </row>
    <row r="14" spans="1:8" ht="18.75" x14ac:dyDescent="0.3">
      <c r="C14" s="10">
        <v>1</v>
      </c>
      <c r="D14" s="10">
        <f>COUNTIF(TABLA, C14)</f>
        <v>9</v>
      </c>
      <c r="E14" s="10">
        <f>E13+D14</f>
        <v>14</v>
      </c>
      <c r="F14" s="36">
        <f t="shared" ref="F14:F18" si="0">D14/$D$19</f>
        <v>0.3</v>
      </c>
      <c r="G14" s="37">
        <f>G13+F14</f>
        <v>0.46666666666666667</v>
      </c>
      <c r="H14" s="6"/>
    </row>
    <row r="15" spans="1:8" ht="18.75" x14ac:dyDescent="0.3">
      <c r="C15" s="10">
        <v>2</v>
      </c>
      <c r="D15" s="10">
        <f>COUNTIF(TABLA, C15)</f>
        <v>7</v>
      </c>
      <c r="E15" s="10">
        <f t="shared" ref="E15:E18" si="1">E14+D15</f>
        <v>21</v>
      </c>
      <c r="F15" s="36">
        <f t="shared" si="0"/>
        <v>0.23333333333333334</v>
      </c>
      <c r="G15" s="37">
        <f t="shared" ref="G15:G18" si="2">G14+F15</f>
        <v>0.7</v>
      </c>
      <c r="H15" s="6"/>
    </row>
    <row r="16" spans="1:8" ht="18.75" x14ac:dyDescent="0.3">
      <c r="C16" s="10">
        <v>3</v>
      </c>
      <c r="D16" s="10">
        <f>COUNTIF(TABLA, C16)</f>
        <v>4</v>
      </c>
      <c r="E16" s="10">
        <f t="shared" si="1"/>
        <v>25</v>
      </c>
      <c r="F16" s="36">
        <f t="shared" si="0"/>
        <v>0.13333333333333333</v>
      </c>
      <c r="G16" s="37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 C17)</f>
        <v>4</v>
      </c>
      <c r="E17" s="10">
        <f t="shared" si="1"/>
        <v>29</v>
      </c>
      <c r="F17" s="36">
        <f t="shared" si="0"/>
        <v>0.13333333333333333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 C18)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8">
        <f>AVERAGE(TABLA)</f>
        <v>1.8666666666666667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2025-05-26T14:30:02Z</dcterms:modified>
</cp:coreProperties>
</file>