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2" l="1"/>
  <c r="C11" i="2"/>
  <c r="C12" i="2"/>
  <c r="C13" i="2"/>
  <c r="C14" i="2"/>
  <c r="C15" i="2"/>
  <c r="C16" i="2"/>
  <c r="C17" i="2"/>
  <c r="C9" i="2"/>
  <c r="D29" i="3"/>
  <c r="D28" i="3"/>
  <c r="D27" i="3"/>
  <c r="G15" i="3"/>
  <c r="G16" i="3" s="1"/>
  <c r="G17" i="3" s="1"/>
  <c r="G18" i="3" s="1"/>
  <c r="G14" i="3"/>
  <c r="G13" i="3"/>
  <c r="F18" i="3"/>
  <c r="F14" i="3"/>
  <c r="F15" i="3"/>
  <c r="F16" i="3"/>
  <c r="F17" i="3"/>
  <c r="F13" i="3"/>
  <c r="E15" i="3"/>
  <c r="E16" i="3" s="1"/>
  <c r="E17" i="3" s="1"/>
  <c r="E18" i="3" s="1"/>
  <c r="E14" i="3"/>
  <c r="E13" i="3"/>
  <c r="D19" i="3"/>
  <c r="M7" i="3"/>
  <c r="M6" i="3"/>
  <c r="I10" i="2"/>
  <c r="I11" i="2"/>
  <c r="I12" i="2"/>
  <c r="I13" i="2"/>
  <c r="I14" i="2"/>
  <c r="I15" i="2"/>
  <c r="I16" i="2"/>
  <c r="I17" i="2"/>
  <c r="I9" i="2"/>
  <c r="F17" i="1"/>
  <c r="F16" i="1"/>
  <c r="F15" i="1"/>
  <c r="F14" i="1"/>
  <c r="F13" i="1"/>
  <c r="F12" i="1"/>
  <c r="F11" i="1"/>
  <c r="F10" i="1"/>
  <c r="F9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<sst xmlns="http://schemas.openxmlformats.org/spreadsheetml/2006/main" count="71" uniqueCount="64">
  <si>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</si>
  <si>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</si>
  <si>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</si>
  <si>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</si>
  <si>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</si>
  <si>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</si>
  <si>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</si>
  <si>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</si>
  <si>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</si>
  <si>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</si>
  <si>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</si>
  <si>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</si>
  <si>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</si>
  <si>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</si>
  <si>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</si>
  <si>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</si>
  <si>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</si>
  <si>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</si>
  <si>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</si>
  <si>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</si>
  <si>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</si>
  <si>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</si>
  <si>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</si>
  <si>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</si>
  <si>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</si>
  <si>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</si>
  <si>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</si>
  <si>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</si>
  <si>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</si>
  <si>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</si>
  <si>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</si>
  <si>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</si>
  <si>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</si>
  <si>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</si>
  <si>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</si>
  <si>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</si>
  <si>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</si>
  <si>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</si>
  <si>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</si>
  <si>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</si>
  <si>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</si>
  <si>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</si>
  <si>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</si>
  <si>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</si>
  <si>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</si>
  <si>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</si>
  <si>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</si>
  <si>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</si>
  <si>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</si>
  <si>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</si>
  <si>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</si>
  <si>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</si>
  <si>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</si>
  <si>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</si>
  <si>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</si>
  <si>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</si>
  <si>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</si>
  <si>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tiene 2 hermanos</t>
  </si>
  <si>
    <t>a lo mas 25 cadetes tienen 3 hermanos</t>
  </si>
  <si>
    <t>el 30% de los cadetes tienen 1 hermano</t>
  </si>
  <si>
    <t>a lo mas el 70% de los cadetes tienen 2 hermanos</t>
  </si>
  <si>
    <t>en promedio los cadetes tienen 2 hermanos</t>
  </si>
  <si>
    <t>la mayoria de los cadetes tienen 1 hermano</t>
  </si>
  <si>
    <t>el 50% de los cadetes tienen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</si>
</sst>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2">
    <dxf>
      <fill>
        <patternFill>
          <bgColor rgb="FFFF0000"/>
        </patternFill>
      </fill>
    </dxf>
    <dxf>
      <fill>
        <patternFill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80" zoomScaleNormal="80" workbookViewId="0">
      <selection activeCell="J6" sqref="J6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F8:F17">
    <cfRule type="containsText" dxfId="1" priority="2" operator="containsText" text="APROBADO">
      <formula>NOT(ISERROR(SEARCH("APROBADO",F8)))</formula>
    </cfRule>
    <cfRule type="containsText" dxfId="0" priority="1" operator="containsText" text="REPROBADO">
      <formula>NOT(ISERROR(SEARCH("REPROBADO",F8)))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73" zoomScaleNormal="73" workbookViewId="0">
      <selection activeCell="H34" sqref="H34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29"/>
  <sheetViews>
    <sheetView zoomScale="69" zoomScaleNormal="69" workbookViewId="0">
      <selection activeCell="P23" sqref="P23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13" ht="36" customHeight="1" thickBot="1" x14ac:dyDescent="0.3">
      <c r="A1" s="22" t="s">
        <v>41</v>
      </c>
      <c r="B1" s="23"/>
    </row>
    <row r="3" spans="1:13" ht="21" x14ac:dyDescent="0.35">
      <c r="B3" s="9" t="s">
        <v>44</v>
      </c>
    </row>
    <row r="6" spans="1:13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  <c r="M6">
        <f>MAX(TABLA)</f>
        <v>5</v>
      </c>
    </row>
    <row r="7" spans="1:13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  <c r="M7">
        <f>MIN(TABLA)</f>
        <v>0</v>
      </c>
    </row>
    <row r="8" spans="1:13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13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13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13" ht="18.75" x14ac:dyDescent="0.3">
      <c r="C11" s="13"/>
      <c r="D11" s="13"/>
      <c r="E11" s="13"/>
      <c r="F11" s="13"/>
      <c r="G11" s="13"/>
      <c r="H11" s="13"/>
    </row>
    <row r="12" spans="1:13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13" ht="18.75" x14ac:dyDescent="0.3">
      <c r="C13" s="10">
        <v>0</v>
      </c>
      <c r="D13" s="10">
        <v>5</v>
      </c>
      <c r="E13" s="10">
        <f>D13</f>
        <v>5</v>
      </c>
      <c r="F13" s="32">
        <f>D13/$D$19</f>
        <v>0.16666666666666666</v>
      </c>
      <c r="G13" s="33">
        <f>F13</f>
        <v>0.16666666666666666</v>
      </c>
      <c r="H13" s="6"/>
    </row>
    <row r="14" spans="1:13" ht="18.75" x14ac:dyDescent="0.3">
      <c r="C14" s="10">
        <v>1</v>
      </c>
      <c r="D14" s="10">
        <v>9</v>
      </c>
      <c r="E14" s="10">
        <f>D14+E13</f>
        <v>14</v>
      </c>
      <c r="F14" s="32">
        <f t="shared" ref="F14:F17" si="0">D14/$D$19</f>
        <v>0.3</v>
      </c>
      <c r="G14" s="33">
        <f>F14+G13</f>
        <v>0.46666666666666667</v>
      </c>
      <c r="H14" s="6"/>
    </row>
    <row r="15" spans="1:13" ht="18.75" x14ac:dyDescent="0.3">
      <c r="C15" s="10">
        <v>2</v>
      </c>
      <c r="D15" s="10">
        <v>7</v>
      </c>
      <c r="E15" s="10">
        <f t="shared" ref="E15:E18" si="1">D15+E14</f>
        <v>21</v>
      </c>
      <c r="F15" s="32">
        <f t="shared" si="0"/>
        <v>0.23333333333333334</v>
      </c>
      <c r="G15" s="33">
        <f t="shared" ref="G15:G18" si="2">F15+G14</f>
        <v>0.7</v>
      </c>
      <c r="H15" s="6"/>
    </row>
    <row r="16" spans="1:13" ht="18.75" x14ac:dyDescent="0.3">
      <c r="C16" s="10">
        <v>3</v>
      </c>
      <c r="D16" s="10">
        <v>4</v>
      </c>
      <c r="E16" s="10">
        <f t="shared" si="1"/>
        <v>25</v>
      </c>
      <c r="F16" s="32">
        <f t="shared" si="0"/>
        <v>0.13333333333333333</v>
      </c>
      <c r="G16" s="33">
        <f t="shared" si="2"/>
        <v>0.83333333333333326</v>
      </c>
      <c r="H16" s="6"/>
    </row>
    <row r="17" spans="1:12" ht="18.75" x14ac:dyDescent="0.3">
      <c r="C17" s="10">
        <v>4</v>
      </c>
      <c r="D17" s="10">
        <v>4</v>
      </c>
      <c r="E17" s="10">
        <f t="shared" si="1"/>
        <v>29</v>
      </c>
      <c r="F17" s="32">
        <f t="shared" si="0"/>
        <v>0.13333333333333333</v>
      </c>
      <c r="G17" s="33">
        <f t="shared" si="2"/>
        <v>0.96666666666666656</v>
      </c>
      <c r="H17" s="6"/>
    </row>
    <row r="18" spans="1:12" ht="18.75" x14ac:dyDescent="0.3">
      <c r="C18" s="10">
        <v>5</v>
      </c>
      <c r="D18" s="10">
        <v>1</v>
      </c>
      <c r="E18" s="10">
        <f t="shared" si="1"/>
        <v>30</v>
      </c>
      <c r="F18" s="32">
        <f>D18/$D$19</f>
        <v>3.3333333333333333E-2</v>
      </c>
      <c r="G18" s="33">
        <f t="shared" si="2"/>
        <v>0.99999999999999989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29" t="s">
        <v>57</v>
      </c>
      <c r="D23" s="30"/>
      <c r="E23" s="30"/>
      <c r="F23" s="30"/>
      <c r="G23" s="30"/>
      <c r="H23" s="30"/>
      <c r="I23" s="30"/>
      <c r="J23" s="30"/>
      <c r="K23" s="30"/>
      <c r="L23" s="31"/>
    </row>
    <row r="24" spans="1:12" ht="19.5" thickBot="1" x14ac:dyDescent="0.35">
      <c r="A24" s="14" t="s">
        <v>51</v>
      </c>
      <c r="B24" s="14"/>
      <c r="C24" s="29" t="s">
        <v>58</v>
      </c>
      <c r="D24" s="30"/>
      <c r="E24" s="30"/>
      <c r="F24" s="30"/>
      <c r="G24" s="30"/>
      <c r="H24" s="30"/>
      <c r="I24" s="30"/>
      <c r="J24" s="30"/>
      <c r="K24" s="30"/>
      <c r="L24" s="31"/>
    </row>
    <row r="25" spans="1:12" ht="19.5" thickBot="1" x14ac:dyDescent="0.35">
      <c r="A25" s="14" t="s">
        <v>52</v>
      </c>
      <c r="B25" s="14"/>
      <c r="C25" s="29" t="s">
        <v>59</v>
      </c>
      <c r="D25" s="30"/>
      <c r="E25" s="30"/>
      <c r="F25" s="30"/>
      <c r="G25" s="30"/>
      <c r="H25" s="30"/>
      <c r="I25" s="30"/>
      <c r="J25" s="30"/>
      <c r="K25" s="30"/>
      <c r="L25" s="31"/>
    </row>
    <row r="26" spans="1:12" ht="19.5" thickBot="1" x14ac:dyDescent="0.35">
      <c r="A26" s="14" t="s">
        <v>53</v>
      </c>
      <c r="B26" s="14"/>
      <c r="C26" s="29" t="s">
        <v>60</v>
      </c>
      <c r="D26" s="30"/>
      <c r="E26" s="30"/>
      <c r="F26" s="30"/>
      <c r="G26" s="30"/>
      <c r="H26" s="30"/>
      <c r="I26" s="30"/>
      <c r="J26" s="30"/>
      <c r="K26" s="30"/>
      <c r="L26" s="31"/>
    </row>
    <row r="27" spans="1:12" ht="19.5" thickBot="1" x14ac:dyDescent="0.35">
      <c r="A27" s="14" t="s">
        <v>54</v>
      </c>
      <c r="B27" s="14"/>
      <c r="C27" s="14"/>
      <c r="D27" s="37">
        <f>AVERAGE(TABLA)</f>
        <v>1.8666666666666667</v>
      </c>
      <c r="E27" s="34" t="s">
        <v>61</v>
      </c>
      <c r="F27" s="35"/>
      <c r="G27" s="35"/>
      <c r="H27" s="35"/>
      <c r="I27" s="35"/>
      <c r="J27" s="35"/>
      <c r="K27" s="35"/>
      <c r="L27" s="36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6" t="s">
        <v>62</v>
      </c>
      <c r="F28" s="27"/>
      <c r="G28" s="27"/>
      <c r="H28" s="27"/>
      <c r="I28" s="27"/>
      <c r="J28" s="27"/>
      <c r="K28" s="27"/>
      <c r="L28" s="28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6" t="s">
        <v>63</v>
      </c>
      <c r="F29" s="27"/>
      <c r="G29" s="27"/>
      <c r="H29" s="27"/>
      <c r="I29" s="27"/>
      <c r="J29" s="27"/>
      <c r="K29" s="27"/>
      <c r="L29" s="28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2025-05-26T14:38:59Z</dcterms:modified>
</cp:coreProperties>
</file>