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men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E8" i="1"/>
  <c r="C9" i="2"/>
  <c r="I10" i="2"/>
  <c r="I11" i="2"/>
  <c r="I12" i="2"/>
  <c r="I13" i="2"/>
  <c r="I14" i="2"/>
  <c r="I15" i="2"/>
  <c r="I16" i="2"/>
  <c r="I17" i="2"/>
  <c r="D27" i="3"/>
  <c r="F8" i="1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C10" i="2"/>
  <c r="C11" i="2"/>
  <c r="C12" i="2"/>
  <c r="C13" i="2"/>
  <c r="C14" i="2"/>
  <c r="C15" i="2"/>
  <c r="C16" i="2"/>
  <c r="C17" i="2"/>
  <c r="D29" i="3"/>
  <c r="D28" i="3"/>
  <c r="G15" i="3"/>
  <c r="G16" i="3"/>
  <c r="G17" i="3"/>
  <c r="G18" i="3"/>
  <c r="G14" i="3"/>
  <c r="G13" i="3"/>
  <c r="F14" i="3"/>
  <c r="F15" i="3"/>
  <c r="F16" i="3"/>
  <c r="F17" i="3"/>
  <c r="F18" i="3"/>
  <c r="F13" i="3"/>
  <c r="E15" i="3"/>
  <c r="E16" i="3"/>
  <c r="E17" i="3"/>
  <c r="E18" i="3"/>
  <c r="E14" i="3"/>
  <c r="E13" i="3"/>
  <c r="D19" i="3"/>
  <c r="D14" i="3"/>
  <c r="D15" i="3"/>
  <c r="D16" i="3"/>
  <c r="D17" i="3"/>
  <c r="D18" i="3"/>
  <c r="D13" i="3"/>
  <c r="L8" i="3"/>
  <c r="L7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<sst xmlns="http://schemas.openxmlformats.org/spreadsheetml/2006/main" count="71" uniqueCount="64">
  <si>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</si>
  <si>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</si>
  <si>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</si>
  <si>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</si>
  <si>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</si>
  <si>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</si>
  <si>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</si>
  <si>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</si>
  <si>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</si>
  <si>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</si>
  <si>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</si>
  <si>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</si>
  <si>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</si>
  <si>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</si>
  <si>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</si>
  <si>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</si>
  <si>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</si>
  <si>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</si>
  <si>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</si>
  <si>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</si>
  <si>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</si>
  <si>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</si>
  <si>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</si>
  <si>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</si>
  <si>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</si>
  <si>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</si>
  <si>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</si>
  <si>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</si>
  <si>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</si>
  <si>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</si>
  <si>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</si>
  <si>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</si>
  <si>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</si>
  <si>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</si>
  <si>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</si>
  <si>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</si>
  <si>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</si>
  <si>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</si>
  <si>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</si>
  <si>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</si>
  <si>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</si>
  <si>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</si>
  <si>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</si>
  <si>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</si>
  <si>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</si>
  <si>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</si>
  <si>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</si>
  <si>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</si>
  <si>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</si>
  <si>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</si>
  <si>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</si>
  <si>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</si>
  <si>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</si>
  <si>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</si>
  <si>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</si>
  <si>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</si>
  <si>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</si>
  <si>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El 87% de los cadetes encuestados tienen como maximo 3 hermanos</t>
  </si>
  <si>
    <t xml:space="preserve">En promedio los cadetes encuestados tienen dos hermanos </t>
  </si>
  <si>
    <t>La mayoria de los cadetes encuestados tiene un hermano</t>
  </si>
  <si>
    <t>la mitad de los cadetes encuestados tiene como maximo un hermano</t>
  </si>
  <si>
    <t>11 de los cadetes encuestados tiene un hermano</t>
  </si>
  <si>
    <t>23 cadetes encuestados tienen como maximo 2 hermanos</t>
  </si>
  <si>
    <t>El 23% de los cadetes encuestados no tienen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</si>
</sst>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15">
    <dxf>
      <fill>
        <patternFill>
          <fgColor rgb="FF00B050"/>
          <bgColor theme="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font>
        <color theme="4"/>
      </font>
    </dxf>
    <dxf>
      <font>
        <color theme="9"/>
      </font>
    </dxf>
    <dxf>
      <font>
        <color theme="4"/>
      </font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>
          <fgColor rgb="FF00B05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>
          <fgColor rgb="FF00B050"/>
          <bgColor theme="0"/>
        </patternFill>
      </fill>
    </dxf>
    <dxf>
      <fill>
        <patternFill patternType="none">
          <fgColor indexed="64"/>
          <bgColor auto="1"/>
        </patternFill>
      </fill>
    </dxf>
    <dxf>
      <fill>
        <patternFill>
          <fgColor rgb="FF00B050"/>
          <bgColor theme="0"/>
        </patternFill>
      </fill>
    </dxf>
    <dxf>
      <fill>
        <patternFill>
          <fgColor rgb="FF00B05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48" zoomScaleNormal="148" workbookViewId="0">
      <selection activeCell="E9" sqref="E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.5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5" operator="lessThan">
      <formula>6</formula>
    </cfRule>
    <cfRule type="cellIs" dxfId="1" priority="4" operator="lessThan">
      <formula>6</formula>
    </cfRule>
    <cfRule type="cellIs" dxfId="2" priority="3" operator="lessThan">
      <formula>6</formula>
    </cfRule>
    <cfRule type="cellIs" dxfId="3" priority="2" operator="greaterThan">
      <formula>6</formula>
    </cfRule>
    <cfRule type="cellIs" dxfId="4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12" zoomScaleNormal="112" workbookViewId="0">
      <selection activeCell="I10" sqref="I1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4" zoomScale="110" zoomScaleNormal="110" workbookViewId="0">
      <selection activeCell="D28" sqref="D28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2" ht="36" customHeight="1" thickBot="1" x14ac:dyDescent="0.3">
      <c r="A1" s="22" t="s">
        <v>36</v>
      </c>
      <c r="B1" s="23"/>
    </row>
    <row r="3" spans="1:12" ht="21" x14ac:dyDescent="0.35">
      <c r="B3" s="9" t="s">
        <v>37</v>
      </c>
    </row>
    <row r="6" spans="1:12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2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  <c r="L7">
        <f>MAX(mena)</f>
        <v>5</v>
      </c>
    </row>
    <row r="8" spans="1:12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  <c r="L8">
        <f>MIN(mena)</f>
        <v>0</v>
      </c>
    </row>
    <row r="9" spans="1:12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2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2" ht="18.75" x14ac:dyDescent="0.3">
      <c r="C11" s="13"/>
      <c r="D11" s="13"/>
      <c r="E11" s="13"/>
      <c r="F11" s="13"/>
      <c r="G11" s="13"/>
      <c r="H11" s="13"/>
    </row>
    <row r="12" spans="1:12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12" ht="18.75" x14ac:dyDescent="0.3">
      <c r="C13" s="10">
        <v>0</v>
      </c>
      <c r="D13" s="10">
        <f>COUNTIF(mena,C13)</f>
        <v>7</v>
      </c>
      <c r="E13" s="10">
        <f>D13</f>
        <v>7</v>
      </c>
      <c r="F13" s="35">
        <f>D13/$D$19</f>
        <v>0.23333333333333334</v>
      </c>
      <c r="G13" s="36">
        <f>F13</f>
        <v>0.23333333333333334</v>
      </c>
      <c r="H13" s="6"/>
    </row>
    <row r="14" spans="1:12" ht="18.75" x14ac:dyDescent="0.3">
      <c r="C14" s="10">
        <v>1</v>
      </c>
      <c r="D14" s="10">
        <f>COUNTIF(mena,C14)</f>
        <v>11</v>
      </c>
      <c r="E14" s="10">
        <f>E13+D14</f>
        <v>18</v>
      </c>
      <c r="F14" s="35">
        <f t="shared" ref="F14:F18" si="0">D14/$D$19</f>
        <v>0.36666666666666664</v>
      </c>
      <c r="G14" s="36">
        <f>G13+F14</f>
        <v>0.6</v>
      </c>
      <c r="H14" s="6"/>
    </row>
    <row r="15" spans="1:12" ht="18.75" x14ac:dyDescent="0.3">
      <c r="C15" s="10">
        <v>2</v>
      </c>
      <c r="D15" s="10">
        <f>COUNTIF(mena,C15)</f>
        <v>5</v>
      </c>
      <c r="E15" s="10">
        <f t="shared" ref="E15:E18" si="1">E14+D15</f>
        <v>23</v>
      </c>
      <c r="F15" s="35">
        <f t="shared" si="0"/>
        <v>0.16666666666666666</v>
      </c>
      <c r="G15" s="36">
        <f t="shared" ref="G15:G18" si="2">G14+F15</f>
        <v>0.76666666666666661</v>
      </c>
      <c r="H15" s="6"/>
    </row>
    <row r="16" spans="1:12" ht="18.75" x14ac:dyDescent="0.3">
      <c r="C16" s="10">
        <v>3</v>
      </c>
      <c r="D16" s="10">
        <f>COUNTIF(mena,C16)</f>
        <v>3</v>
      </c>
      <c r="E16" s="10">
        <f t="shared" si="1"/>
        <v>26</v>
      </c>
      <c r="F16" s="35">
        <f t="shared" si="0"/>
        <v>0.1</v>
      </c>
      <c r="G16" s="36">
        <f t="shared" si="2"/>
        <v>0.86666666666666659</v>
      </c>
      <c r="H16" s="6"/>
    </row>
    <row r="17" spans="1:12" ht="18.75" x14ac:dyDescent="0.3">
      <c r="C17" s="10">
        <v>4</v>
      </c>
      <c r="D17" s="10">
        <f>COUNTIF(mena,C17)</f>
        <v>3</v>
      </c>
      <c r="E17" s="10">
        <f t="shared" si="1"/>
        <v>29</v>
      </c>
      <c r="F17" s="35">
        <f t="shared" si="0"/>
        <v>0.1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COUNTIF(mena,C18)</f>
        <v>1</v>
      </c>
      <c r="E18" s="10">
        <f t="shared" si="1"/>
        <v>30</v>
      </c>
      <c r="F18" s="35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61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62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63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57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7">
        <f>AVERAGE(mena)</f>
        <v>1.5666666666666667</v>
      </c>
      <c r="E27" s="26" t="s">
        <v>58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MODE(mena)</f>
        <v>1</v>
      </c>
      <c r="E28" s="29" t="s">
        <v>59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MEDIAN(mena)</f>
        <v>1</v>
      </c>
      <c r="E29" s="29" t="s">
        <v>60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mena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2025-05-30T14:36:32Z</dcterms:modified>
</cp:coreProperties>
</file>