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DEPTO. A-9 2026\2 RR.PP. - COORD\5 MAYO\CEREMONIA 21 DE MAYO\"/>
    </mc:Choice>
  </mc:AlternateContent>
  <bookViews>
    <workbookView xWindow="0" yWindow="0" windowWidth="21600" windowHeight="9735" activeTab="1"/>
  </bookViews>
  <sheets>
    <sheet name="INVITADOS TRIBUNA CELESTE " sheetId="2" r:id="rId1"/>
    <sheet name="TRIBUNA CELESTE" sheetId="1" r:id="rId2"/>
  </sheets>
  <definedNames>
    <definedName name="_xlnm.Print_Area" localSheetId="0">'INVITADOS TRIBUNA CELESTE '!$A$1:$L$78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5" i="1" l="1"/>
  <c r="M85" i="1" l="1"/>
  <c r="L85" i="1" l="1"/>
</calcChain>
</file>

<file path=xl/sharedStrings.xml><?xml version="1.0" encoding="utf-8"?>
<sst xmlns="http://schemas.openxmlformats.org/spreadsheetml/2006/main" count="1129" uniqueCount="405">
  <si>
    <t>INVITADOS TRIBUNA CELESTE</t>
  </si>
  <si>
    <t>EX COMANDANTES EN JEFES</t>
  </si>
  <si>
    <t>ASISTE</t>
  </si>
  <si>
    <t>GRADO</t>
  </si>
  <si>
    <t>VOC.</t>
  </si>
  <si>
    <t>NOMBRE</t>
  </si>
  <si>
    <t>APELLIDO 1</t>
  </si>
  <si>
    <t>APELLIDO 2</t>
  </si>
  <si>
    <t>CARGO</t>
  </si>
  <si>
    <t>C/SRA</t>
  </si>
  <si>
    <t>SI</t>
  </si>
  <si>
    <t>ACOMP</t>
  </si>
  <si>
    <t>NO</t>
  </si>
  <si>
    <t>CONFIRMA</t>
  </si>
  <si>
    <t>FECHA</t>
  </si>
  <si>
    <t>OBSERVACIONES</t>
  </si>
  <si>
    <t>Almirante</t>
  </si>
  <si>
    <t>Señor</t>
  </si>
  <si>
    <t>Jorge Patricio</t>
  </si>
  <si>
    <t xml:space="preserve">Arancibia </t>
  </si>
  <si>
    <t>Reyes</t>
  </si>
  <si>
    <t>Ex - Comandante en Jefe de la Armada</t>
  </si>
  <si>
    <t>Sra. Mónica Salomón de Arancibia</t>
  </si>
  <si>
    <t>Miguel Ángel</t>
  </si>
  <si>
    <t xml:space="preserve">Vergara </t>
  </si>
  <si>
    <t>Villalobos</t>
  </si>
  <si>
    <t>Sra. Maxie Iturriaga de Vergara</t>
  </si>
  <si>
    <t>Rodolfo</t>
  </si>
  <si>
    <t>Codina</t>
  </si>
  <si>
    <t>Díaz</t>
  </si>
  <si>
    <t>Sra. Verónica Yavar de Codina</t>
  </si>
  <si>
    <t>Edmundo</t>
  </si>
  <si>
    <t>González</t>
  </si>
  <si>
    <t>Robles</t>
  </si>
  <si>
    <t>Sra. Patricia Corssen de González</t>
  </si>
  <si>
    <t>Enrique</t>
  </si>
  <si>
    <t>Larrañaga</t>
  </si>
  <si>
    <t>Martín</t>
  </si>
  <si>
    <t>Sra. Jannette Silva de Larrañaga</t>
  </si>
  <si>
    <t>Julio</t>
  </si>
  <si>
    <t>Leiva</t>
  </si>
  <si>
    <t>Molina</t>
  </si>
  <si>
    <t>Sra. Marcela Larrañaga de Leiva</t>
  </si>
  <si>
    <t>OFICIALES GENERALES FF.AA. ORDEN Y SEGURIDAD</t>
  </si>
  <si>
    <t>General de División</t>
  </si>
  <si>
    <t>Rodrigo</t>
  </si>
  <si>
    <t>Pino</t>
  </si>
  <si>
    <t>Riquelme</t>
  </si>
  <si>
    <t>Jefe del Estado Mayor General del Ejército</t>
  </si>
  <si>
    <t>C/sra</t>
  </si>
  <si>
    <t>Cristián</t>
  </si>
  <si>
    <t>Guedelhoefer</t>
  </si>
  <si>
    <t>Erbetta</t>
  </si>
  <si>
    <t>Comandante de Educación y Doctrina</t>
  </si>
  <si>
    <t>Pedro</t>
  </si>
  <si>
    <t>Varela</t>
  </si>
  <si>
    <t>Sabando</t>
  </si>
  <si>
    <t>Comandante de Operaciones Terrestres</t>
  </si>
  <si>
    <t>General de Aviación</t>
  </si>
  <si>
    <t>Leonardo</t>
  </si>
  <si>
    <t>Romanini</t>
  </si>
  <si>
    <t>Gutiérrez</t>
  </si>
  <si>
    <t xml:space="preserve">Jefe del Estado Mayor General de la Fuerza Aérea </t>
  </si>
  <si>
    <t>Máximo</t>
  </si>
  <si>
    <t>Venegas</t>
  </si>
  <si>
    <t>Raggio</t>
  </si>
  <si>
    <t>Comandante del Comando Logístico</t>
  </si>
  <si>
    <t>Carlos</t>
  </si>
  <si>
    <t>Madina</t>
  </si>
  <si>
    <t xml:space="preserve">Director General de Aeronaútica Civil </t>
  </si>
  <si>
    <t xml:space="preserve">General Inspector </t>
  </si>
  <si>
    <t>Monrás</t>
  </si>
  <si>
    <t>Álvarez</t>
  </si>
  <si>
    <t>General Subdirector</t>
  </si>
  <si>
    <t>Jean</t>
  </si>
  <si>
    <t>Camus</t>
  </si>
  <si>
    <t>Dávila</t>
  </si>
  <si>
    <t>Contralor General</t>
  </si>
  <si>
    <t>Espinoza</t>
  </si>
  <si>
    <t>Olea</t>
  </si>
  <si>
    <t>Director Nacional de Orden y Seguridad</t>
  </si>
  <si>
    <t>Prefecto General</t>
  </si>
  <si>
    <t>Ricardo</t>
  </si>
  <si>
    <t>Gatica</t>
  </si>
  <si>
    <t>Aliaga</t>
  </si>
  <si>
    <t>Subdirector de Administración, Logística e Innovación</t>
  </si>
  <si>
    <t>Prefecta General</t>
  </si>
  <si>
    <t>Señora</t>
  </si>
  <si>
    <t>Consuelo</t>
  </si>
  <si>
    <t>Peña</t>
  </si>
  <si>
    <t>San Miguel</t>
  </si>
  <si>
    <t>Subdirectora de Inteligencia, Crimen Organizado y Seguridad Migratoria</t>
  </si>
  <si>
    <t>C/esposo</t>
  </si>
  <si>
    <t>Hugo</t>
  </si>
  <si>
    <t>Haeger</t>
  </si>
  <si>
    <t>Bórquez</t>
  </si>
  <si>
    <t>Subdirector de Investigación Policial y Criminalística</t>
  </si>
  <si>
    <t>MANDONAV</t>
  </si>
  <si>
    <t>VA</t>
  </si>
  <si>
    <t>Fernando</t>
  </si>
  <si>
    <t>Salazar</t>
  </si>
  <si>
    <t>Zamorano</t>
  </si>
  <si>
    <t>Goñi</t>
  </si>
  <si>
    <t>Director General del Personal de la Armada</t>
  </si>
  <si>
    <t>Director General de los Servicios de la Armada</t>
  </si>
  <si>
    <t>Arenas</t>
  </si>
  <si>
    <t>Menares</t>
  </si>
  <si>
    <t>Comandante de Operaciones Navales</t>
  </si>
  <si>
    <t>CA AB</t>
  </si>
  <si>
    <t>Director General de Finanzas de la Armada</t>
  </si>
  <si>
    <t>CA</t>
  </si>
  <si>
    <t>Delgado</t>
  </si>
  <si>
    <t>Boffil</t>
  </si>
  <si>
    <t>Comandante en Jefe de la Primera Zona Naval</t>
  </si>
  <si>
    <t>Comandante de la Aviación Naval</t>
  </si>
  <si>
    <t>Juan Pablo</t>
  </si>
  <si>
    <t>Subjefe del Estado Mayor de la Armada</t>
  </si>
  <si>
    <t>Muñoz</t>
  </si>
  <si>
    <t>Miranda</t>
  </si>
  <si>
    <t>Comandante en Jefe de la Escuadra</t>
  </si>
  <si>
    <t>CA JT</t>
  </si>
  <si>
    <t>Francisco</t>
  </si>
  <si>
    <t>Figueroa</t>
  </si>
  <si>
    <t>Auditor General de la Armada</t>
  </si>
  <si>
    <t>Alejandro</t>
  </si>
  <si>
    <t>Torres</t>
  </si>
  <si>
    <t>Horton</t>
  </si>
  <si>
    <t>Director de Recuperación de Unidades de la Armada</t>
  </si>
  <si>
    <t>José Miguel</t>
  </si>
  <si>
    <t>Jacir</t>
  </si>
  <si>
    <t>Manzano</t>
  </si>
  <si>
    <t>Sanguinetti</t>
  </si>
  <si>
    <t>CA IM</t>
  </si>
  <si>
    <t>Marcos</t>
  </si>
  <si>
    <t>Villegas</t>
  </si>
  <si>
    <t>Zanon</t>
  </si>
  <si>
    <t>Director de Inteligencia de la Armada</t>
  </si>
  <si>
    <t>CA LT</t>
  </si>
  <si>
    <t>Director de Intereses Marítimos y Medio Ambiente Acuático</t>
  </si>
  <si>
    <t>Raúl</t>
  </si>
  <si>
    <t>Silva</t>
  </si>
  <si>
    <t>Haack</t>
  </si>
  <si>
    <t>Secretario General de la Armada</t>
  </si>
  <si>
    <t>José Agustín</t>
  </si>
  <si>
    <t>Pájaro</t>
  </si>
  <si>
    <t>Márquez</t>
  </si>
  <si>
    <t>Director de Planificación del Estado Mayor General de la Armada</t>
  </si>
  <si>
    <t>Pérez</t>
  </si>
  <si>
    <t>Contralor de la Armada</t>
  </si>
  <si>
    <t xml:space="preserve">Beltrán </t>
  </si>
  <si>
    <t>Garrido</t>
  </si>
  <si>
    <t>Juan Cristóbal</t>
  </si>
  <si>
    <t>Mendez</t>
  </si>
  <si>
    <t>Tapia</t>
  </si>
  <si>
    <t>Director de Ingeniería y Sistemas Navales</t>
  </si>
  <si>
    <t>Alberto</t>
  </si>
  <si>
    <t>Guerrero</t>
  </si>
  <si>
    <t>García</t>
  </si>
  <si>
    <t>Director de Programas, Investigación y Desarrollo de la Armada</t>
  </si>
  <si>
    <t>Daniel</t>
  </si>
  <si>
    <t>Opazo</t>
  </si>
  <si>
    <t>Sigfrido</t>
  </si>
  <si>
    <t>Ramírez</t>
  </si>
  <si>
    <t>Braun</t>
  </si>
  <si>
    <t>CA SN</t>
  </si>
  <si>
    <t>Christian</t>
  </si>
  <si>
    <t>Werner</t>
  </si>
  <si>
    <t>Soto</t>
  </si>
  <si>
    <t>Director de Sanidad de la Armada</t>
  </si>
  <si>
    <t>CO</t>
  </si>
  <si>
    <t>De La Maza</t>
  </si>
  <si>
    <t>Director de Bienestar Social de la Armada</t>
  </si>
  <si>
    <t>Herrera</t>
  </si>
  <si>
    <t>Director de Operaciones del Estado Mayor General de la Armada</t>
  </si>
  <si>
    <t>CO AB</t>
  </si>
  <si>
    <t>Marcel</t>
  </si>
  <si>
    <t>Fort</t>
  </si>
  <si>
    <t>Santander</t>
  </si>
  <si>
    <t>ENVIADO</t>
  </si>
  <si>
    <t>COF. LECTURA</t>
  </si>
  <si>
    <t>Juan Andrés</t>
  </si>
  <si>
    <t>Larraín</t>
  </si>
  <si>
    <t>Sra. María Terresa Vergara Peñafiel</t>
  </si>
  <si>
    <t>ALMIRANTE</t>
  </si>
  <si>
    <t xml:space="preserve">Fernando </t>
  </si>
  <si>
    <t>Cabrera</t>
  </si>
  <si>
    <t>Comandante en jefe de la Armada</t>
  </si>
  <si>
    <t>Jefe del Estado Mayor de la Armada</t>
  </si>
  <si>
    <t>Mauricio</t>
  </si>
  <si>
    <t>Cesar</t>
  </si>
  <si>
    <t>Arturo</t>
  </si>
  <si>
    <t>Oxley</t>
  </si>
  <si>
    <t>Lizana</t>
  </si>
  <si>
    <t>Directo General de Territorio Marítimo y Marina Mercante</t>
  </si>
  <si>
    <t xml:space="preserve">Marín </t>
  </si>
  <si>
    <t>Fernandez</t>
  </si>
  <si>
    <t>Subjefe del Estado Mayor Conjunto</t>
  </si>
  <si>
    <t xml:space="preserve">Muñoz </t>
  </si>
  <si>
    <t>Grover</t>
  </si>
  <si>
    <t>Hernández</t>
  </si>
  <si>
    <t>Director de Astilleros y Maestranzas de la Armada</t>
  </si>
  <si>
    <t>Oscar</t>
  </si>
  <si>
    <t xml:space="preserve">Jorge </t>
  </si>
  <si>
    <t>Castillo</t>
  </si>
  <si>
    <t>Fuentes</t>
  </si>
  <si>
    <t>Gonzalo</t>
  </si>
  <si>
    <t>Director de Educacion de la Armada</t>
  </si>
  <si>
    <t>Comandante General del Cuerpo de Infantería de Marina</t>
  </si>
  <si>
    <t xml:space="preserve">Director de Seguridad y Operaciones Marítimas </t>
  </si>
  <si>
    <t>Jorge</t>
  </si>
  <si>
    <t>Claudio</t>
  </si>
  <si>
    <t>Salinas</t>
  </si>
  <si>
    <t>Julián</t>
  </si>
  <si>
    <t>Maldonado</t>
  </si>
  <si>
    <t>O'Reilly</t>
  </si>
  <si>
    <t>Luis Felipe</t>
  </si>
  <si>
    <t>Rozas</t>
  </si>
  <si>
    <t>Flores</t>
  </si>
  <si>
    <t>Director de Operaciones Y Conducción Conjunta del Estado Mayor General de la Armada</t>
  </si>
  <si>
    <t>Carrasco</t>
  </si>
  <si>
    <t xml:space="preserve">René  </t>
  </si>
  <si>
    <t>Valenzuela</t>
  </si>
  <si>
    <t>Azócar</t>
  </si>
  <si>
    <t>Vidal</t>
  </si>
  <si>
    <t>Berrocal</t>
  </si>
  <si>
    <t>Director de Abastecimientos de la Armada</t>
  </si>
  <si>
    <t>preguntar a la OPA</t>
  </si>
  <si>
    <t>De la Maza</t>
  </si>
  <si>
    <t xml:space="preserve">Sra. Maria Teresa Vergara de la Maza </t>
  </si>
  <si>
    <t>César</t>
  </si>
  <si>
    <t>Director General de Territorio Marítimo y Marina Mercante</t>
  </si>
  <si>
    <t>EX COMANDANTES EN JEFES (7)</t>
  </si>
  <si>
    <t>OFICIALES GENERALES FF.AA. ORDEN Y SEGURIDAD (12)</t>
  </si>
  <si>
    <t>MANDONAV (41)</t>
  </si>
  <si>
    <t>INVITADOS TRIBUNA CELESTE (60)</t>
  </si>
  <si>
    <t>JEFES GUARNICIONALES REGIONALES - OFICIALES GENERALES REGIONALES (5)</t>
  </si>
  <si>
    <t>General</t>
  </si>
  <si>
    <t>Patricia</t>
  </si>
  <si>
    <t xml:space="preserve">Vásquez </t>
  </si>
  <si>
    <t>Jefe de la V Zona de Carabineros de Valparaíso</t>
  </si>
  <si>
    <t>Buenos Aires 750</t>
  </si>
  <si>
    <t>Valparaíso</t>
  </si>
  <si>
    <t>32 3132002</t>
  </si>
  <si>
    <t>ayudantia.prefvalparaiso@carabineros.cl; ayudantia.precarvalpo@gmail.com; ayudantia.zonavalparaiso@carabineros.cl</t>
  </si>
  <si>
    <t>Prefecto Inspector</t>
  </si>
  <si>
    <t>Guillermo</t>
  </si>
  <si>
    <t>Gálvez</t>
  </si>
  <si>
    <t>Carriel</t>
  </si>
  <si>
    <t xml:space="preserve">Jefe Región Policial de Valparaíso </t>
  </si>
  <si>
    <t>Uruguay 174</t>
  </si>
  <si>
    <t>32-3311413</t>
  </si>
  <si>
    <t>region.vpo@investigaciones.cl</t>
  </si>
  <si>
    <t>Coronel de Aviación (DA)</t>
  </si>
  <si>
    <t>Belmar</t>
  </si>
  <si>
    <t>Fischer</t>
  </si>
  <si>
    <t>Comandante del Regimiento de Artillería Antiaérea y Fuerzas Especiales "Escuela Táctica"</t>
  </si>
  <si>
    <t xml:space="preserve">Piloto Alcayaga 1749 </t>
  </si>
  <si>
    <t>Quintero</t>
  </si>
  <si>
    <t>32 2269004 / 9 78770604</t>
  </si>
  <si>
    <t>p.gutierrez@fach.mil.cl   Paulina +  56 9 68636430</t>
  </si>
  <si>
    <t xml:space="preserve"> Coronel </t>
  </si>
  <si>
    <t>Nicolás</t>
  </si>
  <si>
    <t xml:space="preserve">Comandante de la Guarnición de Ejército de Valparaíso </t>
  </si>
  <si>
    <t>Av. Gran Bretaña 851</t>
  </si>
  <si>
    <t xml:space="preserve">2 26938488 </t>
  </si>
  <si>
    <t>rrpp.r2@ejercito.cl / regimiento2maipo@gmail.com</t>
  </si>
  <si>
    <t xml:space="preserve">Pablo </t>
  </si>
  <si>
    <t>Director Regional de Gendarmería</t>
  </si>
  <si>
    <t>Calle Blanco 1090, piso 3</t>
  </si>
  <si>
    <t xml:space="preserve"> 32 2200424</t>
  </si>
  <si>
    <t>isaias.gutierrez@gendarmeria.cl</t>
  </si>
  <si>
    <t>SO SOBARZO X MAIL</t>
  </si>
  <si>
    <t>C1 RIOS X MAIL</t>
  </si>
  <si>
    <t>ANA MARIA X MAIL</t>
  </si>
  <si>
    <t>LYA X MAIL</t>
  </si>
  <si>
    <t>SEREMIS REGION DE VALPARAÍSO</t>
  </si>
  <si>
    <t xml:space="preserve">Nicolás </t>
  </si>
  <si>
    <t>Prado</t>
  </si>
  <si>
    <t>García-Huidobro</t>
  </si>
  <si>
    <t>Seremi de Agricultura</t>
  </si>
  <si>
    <t>Freire 765</t>
  </si>
  <si>
    <t>Hernán</t>
  </si>
  <si>
    <t>Llagostera</t>
  </si>
  <si>
    <t>Seremi de Seguridad Pública</t>
  </si>
  <si>
    <t>Leslie</t>
  </si>
  <si>
    <t>Cornejo</t>
  </si>
  <si>
    <t>Medina</t>
  </si>
  <si>
    <t>Seremi Bienes Nacionales</t>
  </si>
  <si>
    <t>Melgarejo 669 Piso 8</t>
  </si>
  <si>
    <t>Ariane</t>
  </si>
  <si>
    <t xml:space="preserve">Lüttecke </t>
  </si>
  <si>
    <t>Anders</t>
  </si>
  <si>
    <t>Seremi de Ciencia, Tecnología, Conocimiento e Innovación Macrozona Coquimbo -Valparaíso</t>
  </si>
  <si>
    <t>Pasaje Ross 149 of. 213</t>
  </si>
  <si>
    <t>López</t>
  </si>
  <si>
    <t>Paya</t>
  </si>
  <si>
    <t>Seremi del Deporte</t>
  </si>
  <si>
    <t>Blanco 937 Edificio Tecnopacífico</t>
  </si>
  <si>
    <t>Cerda</t>
  </si>
  <si>
    <t>Díez</t>
  </si>
  <si>
    <t>Seremi Desarrollo Social y Familia</t>
  </si>
  <si>
    <t>Melgarejo 669 Piso 17</t>
  </si>
  <si>
    <t xml:space="preserve">Cristián </t>
  </si>
  <si>
    <t>Mella</t>
  </si>
  <si>
    <t>Urra</t>
  </si>
  <si>
    <t>Seremi de Economía, Fomento y Turismo</t>
  </si>
  <si>
    <t>Av. Errázuriz 1178 Piso 6</t>
  </si>
  <si>
    <t>Juan Carlos</t>
  </si>
  <si>
    <t>Klenner</t>
  </si>
  <si>
    <t>Adams</t>
  </si>
  <si>
    <t xml:space="preserve">Seremi de Educación </t>
  </si>
  <si>
    <t>Arlegui 852</t>
  </si>
  <si>
    <t>Celso</t>
  </si>
  <si>
    <t>Quezada</t>
  </si>
  <si>
    <t>Rioseco</t>
  </si>
  <si>
    <t>Seremi de Energía</t>
  </si>
  <si>
    <t>Quillota 198</t>
  </si>
  <si>
    <t>Rosario</t>
  </si>
  <si>
    <t>Izquierdo</t>
  </si>
  <si>
    <t>Seremi de Gobierno</t>
  </si>
  <si>
    <t xml:space="preserve">Melgarejo 669, piso 16 </t>
  </si>
  <si>
    <t xml:space="preserve">Rafael </t>
  </si>
  <si>
    <t>Seremi de Justicia y Derechos Humanos</t>
  </si>
  <si>
    <t>Melgarejo 669 Piso 16</t>
  </si>
  <si>
    <t xml:space="preserve">Francisca </t>
  </si>
  <si>
    <t>Garay</t>
  </si>
  <si>
    <t>Retamal</t>
  </si>
  <si>
    <t>Seremi de Medio Ambiente</t>
  </si>
  <si>
    <t>Quillota 198 piso 2</t>
  </si>
  <si>
    <t xml:space="preserve">Cristian </t>
  </si>
  <si>
    <t>Vasseur</t>
  </si>
  <si>
    <t>Seremi de Minería</t>
  </si>
  <si>
    <t>Calle Salinas N° 1231, piso 8</t>
  </si>
  <si>
    <t xml:space="preserve">Patricia </t>
  </si>
  <si>
    <t xml:space="preserve">Terán </t>
  </si>
  <si>
    <t>Seremi de Obras Públicas</t>
  </si>
  <si>
    <t>Melgarejo 669 Piso 14</t>
  </si>
  <si>
    <t>Mariol</t>
  </si>
  <si>
    <t xml:space="preserve">Luan </t>
  </si>
  <si>
    <t>Seremi de Salud</t>
  </si>
  <si>
    <t>Melgarejo 669 piso 6</t>
  </si>
  <si>
    <t xml:space="preserve">Carolina </t>
  </si>
  <si>
    <t>Sangüesa</t>
  </si>
  <si>
    <t>Blázquez</t>
  </si>
  <si>
    <t>Seremi del Trabajo y Previsión Social</t>
  </si>
  <si>
    <t>Matías</t>
  </si>
  <si>
    <t>Saavedra</t>
  </si>
  <si>
    <t>Seremi de Transportes y Telecomunicaciones</t>
  </si>
  <si>
    <t>Blanco 1131 pios 4, of. 41 Edif. Espacio Errázuriz</t>
  </si>
  <si>
    <t>Marcelo</t>
  </si>
  <si>
    <t>Ruíz</t>
  </si>
  <si>
    <t>Fernández</t>
  </si>
  <si>
    <t>Seremi de Vivienda y Urbanismo</t>
  </si>
  <si>
    <t>Prat 856 Piso 7,  Of. 704</t>
  </si>
  <si>
    <t xml:space="preserve">Pamela </t>
  </si>
  <si>
    <t>Martínez</t>
  </si>
  <si>
    <t>Seremi de la Mujer y Equidad de Género</t>
  </si>
  <si>
    <t>Errázuriz 1178 piso 10 of.101 Edificio Olivarí</t>
  </si>
  <si>
    <t>Catalina</t>
  </si>
  <si>
    <t>Dib</t>
  </si>
  <si>
    <t>Puelma</t>
  </si>
  <si>
    <t>Seremi de la Cultura, las Artes y el Patrimonio</t>
  </si>
  <si>
    <t>Melgarejo 669, Piso 9</t>
  </si>
  <si>
    <t>C1 CASTRO X MAIL</t>
  </si>
  <si>
    <t>SO GONZALEZ X MAIL</t>
  </si>
  <si>
    <t>SO MURUA  X MAIL</t>
  </si>
  <si>
    <t>SO YUIVAR X MAIL</t>
  </si>
  <si>
    <t>C2 NAGUELQUIN X MAIL</t>
  </si>
  <si>
    <t>JOANNA X MAIL</t>
  </si>
  <si>
    <t>SO HERRERA X MAIL</t>
  </si>
  <si>
    <t>ROSE MARY X MAIL</t>
  </si>
  <si>
    <t>MARIA JOSE X MAIL</t>
  </si>
  <si>
    <t>SO MARTINEZ X MAIL</t>
  </si>
  <si>
    <t>CAJA LOS ANDES</t>
  </si>
  <si>
    <t xml:space="preserve">Señor </t>
  </si>
  <si>
    <t xml:space="preserve">Tomas </t>
  </si>
  <si>
    <t xml:space="preserve">Zavala </t>
  </si>
  <si>
    <t>Mujica</t>
  </si>
  <si>
    <t>Gerente General Caja Los Andes</t>
  </si>
  <si>
    <t>Director de Relacionamiento Caja Los Andes</t>
  </si>
  <si>
    <t xml:space="preserve">Francisco </t>
  </si>
  <si>
    <t>Soffia</t>
  </si>
  <si>
    <t>Salsilli</t>
  </si>
  <si>
    <t>XIMENA SILVA X MAIL</t>
  </si>
  <si>
    <t>FRANCISCO SOFFIA X MAIL</t>
  </si>
  <si>
    <t>EL X MAIL</t>
  </si>
  <si>
    <t>SECRETARIA X MAIL</t>
  </si>
  <si>
    <t>MARISOL MORALES X MAIL</t>
  </si>
  <si>
    <t>SO HERMOSILLA X FONO</t>
  </si>
  <si>
    <t>C1 CONCHA X FONO</t>
  </si>
  <si>
    <t>ESPOSA SE ENCUENTRA EN EL EXTRANJERO</t>
  </si>
  <si>
    <t>MARIA ISABEL X FONO</t>
  </si>
  <si>
    <t>SO ROLDAN X MAIL</t>
  </si>
  <si>
    <t>C1 SILVA X FONO</t>
  </si>
  <si>
    <t>C1 IBAR X FONO</t>
  </si>
  <si>
    <t>EN ARICA</t>
  </si>
  <si>
    <t>EN SANTIAGO</t>
  </si>
  <si>
    <t>C2 JAQUE X MAIL (ANTOFAGASTA)</t>
  </si>
  <si>
    <t>SO MIRANDA X MAIL (IQUIQUE)</t>
  </si>
  <si>
    <t>S2 CORTEZ X MAIL (COQUIMBO)</t>
  </si>
  <si>
    <t>C2 MORAGA X MAIL (SANTIAGO)</t>
  </si>
  <si>
    <t>PAC (S1) RIVEROS X MAIL (SANTIAGO)</t>
  </si>
  <si>
    <t>GEMA X MAIL (SANTIAGO)</t>
  </si>
  <si>
    <t>PAULINA X FONO</t>
  </si>
  <si>
    <t>LUBY X FONO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</si>
</sst>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b/>
      <sz val="12"/>
      <color theme="4" tint="-0.249977111117893"/>
      <name val="Arial Narrow"/>
      <family val="2"/>
    </font>
    <font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3" tint="-0.249977111117893"/>
      <name val="Arial Narrow"/>
      <family val="2"/>
    </font>
    <font>
      <b/>
      <sz val="11"/>
      <color rgb="FFC00000"/>
      <name val="Arial Narrow"/>
      <family val="2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rgb="FFC00000"/>
      <name val="Arial Black"/>
      <family val="2"/>
    </font>
    <font>
      <sz val="11"/>
      <color theme="1"/>
      <name val="Arial Narrow"/>
      <family val="2"/>
    </font>
    <font>
      <b/>
      <sz val="12"/>
      <color rgb="FF0000FF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4"/>
      <color rgb="FFFF0000"/>
      <name val="Arial Black"/>
      <family val="2"/>
    </font>
    <font>
      <b/>
      <sz val="14"/>
      <color rgb="FF0070C0"/>
      <name val="Arial Black"/>
      <family val="2"/>
    </font>
    <font>
      <sz val="11"/>
      <color rgb="FF0070C0"/>
      <name val="Arial Black"/>
      <family val="2"/>
    </font>
    <font>
      <sz val="11"/>
      <color rgb="FF0070C0"/>
      <name val="Calibri"/>
      <family val="2"/>
      <scheme val="minor"/>
    </font>
    <font>
      <b/>
      <sz val="10"/>
      <color theme="3" tint="-0.249977111117893"/>
      <name val="Arial Narrow"/>
      <family val="2"/>
    </font>
    <font>
      <u/>
      <sz val="11"/>
      <color theme="10"/>
      <name val="Calibri"/>
      <family val="2"/>
    </font>
    <font>
      <b/>
      <sz val="11"/>
      <color rgb="FF0070C0"/>
      <name val="Arial Black"/>
      <family val="2"/>
    </font>
    <font>
      <b/>
      <sz val="11"/>
      <color rgb="FFFF0000"/>
      <name val="Arial Black"/>
      <family val="2"/>
    </font>
    <font>
      <sz val="11"/>
      <color rgb="FFFF0000"/>
      <name val="Arial Black"/>
      <family val="2"/>
    </font>
    <font>
      <sz val="11"/>
      <color rgb="FF000000"/>
      <name val="Calibri"/>
      <family val="2"/>
    </font>
    <font>
      <b/>
      <sz val="18"/>
      <color theme="9"/>
      <name val="Calibri"/>
      <family val="2"/>
    </font>
    <font>
      <sz val="14"/>
      <color rgb="FFC00000"/>
      <name val="Arial Black"/>
      <family val="2"/>
    </font>
    <font>
      <sz val="14"/>
      <color theme="4" tint="-0.249977111117893"/>
      <name val="Arial Black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9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3">
    <xf numFmtId="0" fontId="0" fillId="0" borderId="0"/>
    <xf numFmtId="0" fontId="19" fillId="0" borderId="0" applyNumberFormat="0" applyFill="0" applyBorder="0" applyAlignment="0" applyProtection="0"/>
    <xf numFmtId="0" fontId="23" fillId="0" borderId="0" applyNumberFormat="0" applyFill="0" applyBorder="0" applyProtection="0"/>
  </cellStyleXfs>
  <cellXfs count="109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6" fontId="9" fillId="0" borderId="3" xfId="0" applyNumberFormat="1" applyFont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3" xfId="0" applyBorder="1" applyAlignment="1">
      <alignment horizontal="center" vertical="center" wrapText="1"/>
    </xf>
    <xf numFmtId="16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wrapText="1"/>
    </xf>
    <xf numFmtId="0" fontId="14" fillId="7" borderId="3" xfId="0" applyFont="1" applyFill="1" applyBorder="1"/>
    <xf numFmtId="0" fontId="15" fillId="8" borderId="3" xfId="0" applyFont="1" applyFill="1" applyBorder="1"/>
    <xf numFmtId="0" fontId="16" fillId="0" borderId="3" xfId="0" applyFont="1" applyBorder="1" applyAlignment="1">
      <alignment horizontal="center" vertical="center"/>
    </xf>
    <xf numFmtId="16" fontId="0" fillId="0" borderId="3" xfId="0" applyNumberForma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7" fillId="9" borderId="5" xfId="0" applyFont="1" applyFill="1" applyBorder="1" applyAlignment="1">
      <alignment horizontal="center" vertical="center" wrapText="1"/>
    </xf>
    <xf numFmtId="49" fontId="12" fillId="4" borderId="10" xfId="0" applyNumberFormat="1" applyFont="1" applyFill="1" applyBorder="1" applyAlignment="1">
      <alignment horizontal="center" vertical="center" wrapText="1"/>
    </xf>
    <xf numFmtId="49" fontId="13" fillId="4" borderId="10" xfId="0" applyNumberFormat="1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49" fontId="12" fillId="0" borderId="10" xfId="0" applyNumberFormat="1" applyFont="1" applyFill="1" applyBorder="1" applyAlignment="1">
      <alignment horizontal="center" vertical="center" wrapText="1"/>
    </xf>
    <xf numFmtId="49" fontId="13" fillId="0" borderId="10" xfId="0" applyNumberFormat="1" applyFont="1" applyFill="1" applyBorder="1" applyAlignment="1">
      <alignment horizontal="center" vertical="center" wrapText="1"/>
    </xf>
    <xf numFmtId="49" fontId="12" fillId="10" borderId="10" xfId="0" applyNumberFormat="1" applyFont="1" applyFill="1" applyBorder="1" applyAlignment="1">
      <alignment horizontal="center" vertical="center" wrapText="1"/>
    </xf>
    <xf numFmtId="49" fontId="13" fillId="10" borderId="10" xfId="0" applyNumberFormat="1" applyFont="1" applyFill="1" applyBorder="1" applyAlignment="1">
      <alignment horizontal="center" vertical="center" wrapText="1"/>
    </xf>
    <xf numFmtId="49" fontId="12" fillId="4" borderId="3" xfId="0" applyNumberFormat="1" applyFont="1" applyFill="1" applyBorder="1" applyAlignment="1">
      <alignment horizontal="center" vertical="center" wrapText="1"/>
    </xf>
    <xf numFmtId="49" fontId="13" fillId="4" borderId="3" xfId="0" applyNumberFormat="1" applyFont="1" applyFill="1" applyBorder="1" applyAlignment="1">
      <alignment horizontal="center" vertical="center" wrapText="1"/>
    </xf>
    <xf numFmtId="49" fontId="12" fillId="4" borderId="14" xfId="0" applyNumberFormat="1" applyFont="1" applyFill="1" applyBorder="1" applyAlignment="1">
      <alignment horizontal="center" vertical="center" wrapText="1"/>
    </xf>
    <xf numFmtId="49" fontId="12" fillId="4" borderId="10" xfId="0" applyNumberFormat="1" applyFont="1" applyFill="1" applyBorder="1" applyAlignment="1">
      <alignment horizontal="center" vertical="center"/>
    </xf>
    <xf numFmtId="49" fontId="13" fillId="4" borderId="10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4" borderId="13" xfId="0" applyNumberFormat="1" applyFont="1" applyFill="1" applyBorder="1" applyAlignment="1">
      <alignment horizontal="center" vertical="center" wrapText="1"/>
    </xf>
    <xf numFmtId="49" fontId="13" fillId="4" borderId="13" xfId="0" applyNumberFormat="1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49" fontId="13" fillId="4" borderId="11" xfId="0" applyNumberFormat="1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2" fillId="9" borderId="17" xfId="0" applyFont="1" applyFill="1" applyBorder="1" applyAlignment="1">
      <alignment horizontal="center" vertical="center" wrapText="1"/>
    </xf>
    <xf numFmtId="0" fontId="11" fillId="5" borderId="10" xfId="0" applyNumberFormat="1" applyFont="1" applyFill="1" applyBorder="1" applyAlignment="1">
      <alignment horizontal="center" vertical="center" wrapText="1"/>
    </xf>
    <xf numFmtId="49" fontId="12" fillId="5" borderId="10" xfId="0" applyNumberFormat="1" applyFont="1" applyFill="1" applyBorder="1" applyAlignment="1">
      <alignment horizontal="center" vertical="center" wrapText="1"/>
    </xf>
    <xf numFmtId="49" fontId="13" fillId="5" borderId="10" xfId="0" applyNumberFormat="1" applyFont="1" applyFill="1" applyBorder="1" applyAlignment="1">
      <alignment horizontal="center" vertical="center" wrapText="1"/>
    </xf>
    <xf numFmtId="0" fontId="19" fillId="6" borderId="4" xfId="1" applyFill="1" applyBorder="1" applyAlignment="1" applyProtection="1">
      <alignment horizontal="center" vertical="center" wrapText="1"/>
    </xf>
    <xf numFmtId="49" fontId="19" fillId="5" borderId="6" xfId="1" applyNumberFormat="1" applyFill="1" applyBorder="1" applyAlignment="1">
      <alignment horizontal="center" vertical="center" wrapText="1"/>
    </xf>
    <xf numFmtId="49" fontId="19" fillId="5" borderId="10" xfId="1" applyNumberForma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6" borderId="4" xfId="1" applyFont="1" applyFill="1" applyBorder="1" applyAlignment="1" applyProtection="1">
      <alignment horizontal="center" vertical="center" wrapText="1"/>
    </xf>
    <xf numFmtId="0" fontId="25" fillId="4" borderId="10" xfId="2" applyNumberFormat="1" applyFont="1" applyFill="1" applyBorder="1" applyAlignment="1">
      <alignment horizontal="center" vertical="center"/>
    </xf>
    <xf numFmtId="0" fontId="26" fillId="4" borderId="10" xfId="2" applyNumberFormat="1" applyFont="1" applyFill="1" applyBorder="1" applyAlignment="1">
      <alignment horizontal="center" vertical="center"/>
    </xf>
    <xf numFmtId="49" fontId="12" fillId="4" borderId="10" xfId="2" applyNumberFormat="1" applyFont="1" applyFill="1" applyBorder="1" applyAlignment="1">
      <alignment horizontal="center" vertical="center" wrapText="1"/>
    </xf>
    <xf numFmtId="14" fontId="12" fillId="4" borderId="10" xfId="2" applyNumberFormat="1" applyFont="1" applyFill="1" applyBorder="1" applyAlignment="1">
      <alignment horizontal="center" vertical="center" wrapText="1"/>
    </xf>
    <xf numFmtId="0" fontId="23" fillId="6" borderId="0" xfId="2" applyNumberFormat="1" applyFill="1" applyAlignment="1"/>
    <xf numFmtId="0" fontId="23" fillId="0" borderId="0" xfId="2" applyNumberFormat="1" applyAlignment="1"/>
    <xf numFmtId="0" fontId="11" fillId="5" borderId="10" xfId="2" applyNumberFormat="1" applyFont="1" applyFill="1" applyBorder="1" applyAlignment="1">
      <alignment horizontal="center" vertical="center" wrapText="1"/>
    </xf>
    <xf numFmtId="0" fontId="10" fillId="5" borderId="10" xfId="2" applyFont="1" applyFill="1" applyBorder="1" applyAlignment="1">
      <alignment horizontal="center" vertical="center" wrapText="1"/>
    </xf>
    <xf numFmtId="49" fontId="12" fillId="5" borderId="10" xfId="2" applyNumberFormat="1" applyFont="1" applyFill="1" applyBorder="1" applyAlignment="1">
      <alignment horizontal="center" vertical="center" wrapText="1"/>
    </xf>
    <xf numFmtId="49" fontId="13" fillId="5" borderId="10" xfId="2" applyNumberFormat="1" applyFont="1" applyFill="1" applyBorder="1" applyAlignment="1">
      <alignment horizontal="center" vertical="center" wrapText="1"/>
    </xf>
    <xf numFmtId="0" fontId="23" fillId="11" borderId="0" xfId="2" applyNumberFormat="1" applyFill="1" applyAlignment="1"/>
    <xf numFmtId="0" fontId="11" fillId="6" borderId="10" xfId="2" applyFont="1" applyFill="1" applyBorder="1" applyAlignment="1">
      <alignment horizontal="center"/>
    </xf>
    <xf numFmtId="0" fontId="11" fillId="5" borderId="10" xfId="2" applyFont="1" applyFill="1" applyBorder="1" applyAlignment="1">
      <alignment horizontal="center" vertical="center"/>
    </xf>
    <xf numFmtId="0" fontId="23" fillId="6" borderId="10" xfId="2" applyFill="1" applyBorder="1" applyAlignment="1">
      <alignment horizontal="center"/>
    </xf>
    <xf numFmtId="14" fontId="12" fillId="4" borderId="6" xfId="2" applyNumberFormat="1" applyFont="1" applyFill="1" applyBorder="1" applyAlignment="1">
      <alignment horizontal="center" vertical="center" wrapText="1"/>
    </xf>
    <xf numFmtId="0" fontId="24" fillId="0" borderId="12" xfId="2" applyFont="1" applyBorder="1" applyAlignment="1">
      <alignment horizontal="center" vertical="center"/>
    </xf>
    <xf numFmtId="0" fontId="25" fillId="4" borderId="11" xfId="2" applyNumberFormat="1" applyFont="1" applyFill="1" applyBorder="1" applyAlignment="1">
      <alignment horizontal="center" vertical="center"/>
    </xf>
    <xf numFmtId="0" fontId="26" fillId="4" borderId="11" xfId="2" applyNumberFormat="1" applyFont="1" applyFill="1" applyBorder="1" applyAlignment="1">
      <alignment horizontal="center" vertical="center"/>
    </xf>
    <xf numFmtId="49" fontId="12" fillId="4" borderId="11" xfId="2" applyNumberFormat="1" applyFont="1" applyFill="1" applyBorder="1" applyAlignment="1">
      <alignment horizontal="center" vertical="center" wrapText="1"/>
    </xf>
    <xf numFmtId="0" fontId="23" fillId="6" borderId="3" xfId="2" applyNumberFormat="1" applyFill="1" applyBorder="1" applyAlignment="1"/>
    <xf numFmtId="0" fontId="23" fillId="6" borderId="3" xfId="2" applyNumberFormat="1" applyFont="1" applyFill="1" applyBorder="1" applyAlignment="1"/>
    <xf numFmtId="0" fontId="23" fillId="6" borderId="3" xfId="2" applyNumberFormat="1" applyFill="1" applyBorder="1" applyAlignment="1">
      <alignment horizontal="center" vertical="center"/>
    </xf>
    <xf numFmtId="16" fontId="23" fillId="6" borderId="3" xfId="2" applyNumberFormat="1" applyFill="1" applyBorder="1" applyAlignment="1">
      <alignment horizontal="center" vertical="center"/>
    </xf>
    <xf numFmtId="0" fontId="23" fillId="6" borderId="3" xfId="2" applyNumberFormat="1" applyFill="1" applyBorder="1" applyAlignment="1">
      <alignment horizontal="center" vertical="center" wrapText="1"/>
    </xf>
    <xf numFmtId="16" fontId="23" fillId="6" borderId="3" xfId="2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0" fillId="4" borderId="6" xfId="0" applyNumberFormat="1" applyFont="1" applyFill="1" applyBorder="1" applyAlignment="1">
      <alignment horizontal="center" vertical="center" wrapText="1"/>
    </xf>
    <xf numFmtId="49" fontId="10" fillId="4" borderId="7" xfId="0" applyNumberFormat="1" applyFont="1" applyFill="1" applyBorder="1" applyAlignment="1">
      <alignment horizontal="center" vertical="center" wrapText="1"/>
    </xf>
    <xf numFmtId="49" fontId="10" fillId="4" borderId="8" xfId="0" applyNumberFormat="1" applyFont="1" applyFill="1" applyBorder="1" applyAlignment="1">
      <alignment horizontal="center" vertical="center" wrapText="1"/>
    </xf>
    <xf numFmtId="49" fontId="10" fillId="4" borderId="0" xfId="0" applyNumberFormat="1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9" fontId="10" fillId="5" borderId="6" xfId="0" applyNumberFormat="1" applyFont="1" applyFill="1" applyBorder="1" applyAlignment="1">
      <alignment horizontal="center" vertical="center" wrapText="1"/>
    </xf>
    <xf numFmtId="49" fontId="10" fillId="5" borderId="7" xfId="0" applyNumberFormat="1" applyFont="1" applyFill="1" applyBorder="1" applyAlignment="1">
      <alignment horizontal="center" vertical="center" wrapText="1"/>
    </xf>
    <xf numFmtId="49" fontId="10" fillId="5" borderId="8" xfId="0" applyNumberFormat="1" applyFont="1" applyFill="1" applyBorder="1" applyAlignment="1">
      <alignment horizontal="center" vertical="center" wrapText="1"/>
    </xf>
    <xf numFmtId="49" fontId="10" fillId="5" borderId="0" xfId="0" applyNumberFormat="1" applyFont="1" applyFill="1" applyBorder="1" applyAlignment="1">
      <alignment horizontal="center" vertical="center" wrapText="1"/>
    </xf>
    <xf numFmtId="49" fontId="10" fillId="5" borderId="9" xfId="0" applyNumberFormat="1" applyFont="1" applyFill="1" applyBorder="1" applyAlignment="1">
      <alignment horizontal="center" vertical="center" wrapText="1"/>
    </xf>
    <xf numFmtId="49" fontId="10" fillId="5" borderId="20" xfId="2" applyNumberFormat="1" applyFont="1" applyFill="1" applyBorder="1" applyAlignment="1">
      <alignment horizontal="center" vertical="center" wrapText="1"/>
    </xf>
    <xf numFmtId="49" fontId="10" fillId="5" borderId="21" xfId="2" applyNumberFormat="1" applyFont="1" applyFill="1" applyBorder="1" applyAlignment="1">
      <alignment horizontal="center" vertical="center" wrapText="1"/>
    </xf>
    <xf numFmtId="49" fontId="10" fillId="5" borderId="15" xfId="2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9" fontId="10" fillId="4" borderId="22" xfId="0" applyNumberFormat="1" applyFont="1" applyFill="1" applyBorder="1" applyAlignment="1">
      <alignment horizontal="center" vertical="center" wrapText="1"/>
    </xf>
  </cellXfs>
  <cellStyles count="3">
    <cellStyle name="Hipervínculo 2" xfId="1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rrpp.r2@ejercito.cl" TargetMode="External"/><Relationship Id="rId2" Type="http://schemas.openxmlformats.org/officeDocument/2006/relationships/hyperlink" Target="mailto:p.gutierrez@fach.mil.cl%20%20%20Paulina%20+%20%2056%209%2068636430" TargetMode="External"/><Relationship Id="rId1" Type="http://schemas.openxmlformats.org/officeDocument/2006/relationships/hyperlink" Target="mailto:region.vpo@investigaciones.c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isaias.gutierrez@gendarmeria.c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F78"/>
  <sheetViews>
    <sheetView view="pageBreakPreview" topLeftCell="A58" zoomScaleNormal="100" zoomScaleSheetLayoutView="100" workbookViewId="0">
      <selection sqref="A1:H1"/>
    </sheetView>
  </sheetViews>
  <sheetFormatPr baseColWidth="10" defaultRowHeight="15" x14ac:dyDescent="0.25"/>
  <cols>
    <col min="1" max="1" width="5.5703125" customWidth="1"/>
    <col min="7" max="7" width="13.85546875" customWidth="1"/>
  </cols>
  <sheetData>
    <row r="1" spans="1:11" ht="24.75" customHeight="1" x14ac:dyDescent="0.25">
      <c r="A1" s="89" t="s">
        <v>234</v>
      </c>
      <c r="B1" s="89"/>
      <c r="C1" s="89"/>
      <c r="D1" s="89"/>
      <c r="E1" s="89"/>
      <c r="F1" s="89"/>
      <c r="G1" s="89"/>
      <c r="H1" s="89"/>
      <c r="I1" s="23"/>
      <c r="J1" s="23"/>
    </row>
    <row r="2" spans="1:11" ht="25.5" customHeight="1" x14ac:dyDescent="0.25">
      <c r="A2" s="95" t="s">
        <v>231</v>
      </c>
      <c r="B2" s="95"/>
      <c r="C2" s="95"/>
      <c r="D2" s="95"/>
      <c r="E2" s="95"/>
      <c r="F2" s="95"/>
      <c r="G2" s="95"/>
      <c r="H2" s="95"/>
      <c r="I2" s="95"/>
      <c r="J2" s="95"/>
    </row>
    <row r="3" spans="1:11" ht="16.5" x14ac:dyDescent="0.25">
      <c r="A3" s="3"/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178</v>
      </c>
      <c r="J3" s="24" t="s">
        <v>179</v>
      </c>
    </row>
    <row r="4" spans="1:11" ht="78.75" x14ac:dyDescent="0.25">
      <c r="A4" s="6">
        <v>1</v>
      </c>
      <c r="B4" s="7" t="s">
        <v>16</v>
      </c>
      <c r="C4" s="7" t="s">
        <v>17</v>
      </c>
      <c r="D4" s="7" t="s">
        <v>18</v>
      </c>
      <c r="E4" s="8" t="s">
        <v>19</v>
      </c>
      <c r="F4" s="7" t="s">
        <v>20</v>
      </c>
      <c r="G4" s="7" t="s">
        <v>21</v>
      </c>
      <c r="H4" s="9" t="s">
        <v>22</v>
      </c>
      <c r="I4" s="9"/>
      <c r="J4" s="7"/>
    </row>
    <row r="5" spans="1:11" ht="63" x14ac:dyDescent="0.25">
      <c r="A5" s="6">
        <v>2</v>
      </c>
      <c r="B5" s="7" t="s">
        <v>16</v>
      </c>
      <c r="C5" s="7" t="s">
        <v>17</v>
      </c>
      <c r="D5" s="7" t="s">
        <v>23</v>
      </c>
      <c r="E5" s="8" t="s">
        <v>24</v>
      </c>
      <c r="F5" s="7" t="s">
        <v>25</v>
      </c>
      <c r="G5" s="7" t="s">
        <v>21</v>
      </c>
      <c r="H5" s="9" t="s">
        <v>26</v>
      </c>
      <c r="I5" s="9"/>
      <c r="J5" s="7"/>
    </row>
    <row r="6" spans="1:11" ht="63" x14ac:dyDescent="0.25">
      <c r="A6" s="6">
        <v>3</v>
      </c>
      <c r="B6" s="7" t="s">
        <v>16</v>
      </c>
      <c r="C6" s="7" t="s">
        <v>17</v>
      </c>
      <c r="D6" s="7" t="s">
        <v>27</v>
      </c>
      <c r="E6" s="8" t="s">
        <v>28</v>
      </c>
      <c r="F6" s="7" t="s">
        <v>29</v>
      </c>
      <c r="G6" s="7" t="s">
        <v>21</v>
      </c>
      <c r="H6" s="9" t="s">
        <v>30</v>
      </c>
      <c r="I6" s="9"/>
      <c r="J6" s="7"/>
    </row>
    <row r="7" spans="1:11" ht="78.75" x14ac:dyDescent="0.25">
      <c r="A7" s="6">
        <v>4</v>
      </c>
      <c r="B7" s="7" t="s">
        <v>16</v>
      </c>
      <c r="C7" s="7" t="s">
        <v>17</v>
      </c>
      <c r="D7" s="7" t="s">
        <v>31</v>
      </c>
      <c r="E7" s="8" t="s">
        <v>32</v>
      </c>
      <c r="F7" s="7" t="s">
        <v>33</v>
      </c>
      <c r="G7" s="7" t="s">
        <v>21</v>
      </c>
      <c r="H7" s="9" t="s">
        <v>34</v>
      </c>
      <c r="I7" s="9"/>
      <c r="J7" s="7"/>
    </row>
    <row r="8" spans="1:11" ht="63" x14ac:dyDescent="0.25">
      <c r="A8" s="6">
        <v>5</v>
      </c>
      <c r="B8" s="7" t="s">
        <v>16</v>
      </c>
      <c r="C8" s="7" t="s">
        <v>17</v>
      </c>
      <c r="D8" s="7" t="s">
        <v>35</v>
      </c>
      <c r="E8" s="8" t="s">
        <v>36</v>
      </c>
      <c r="F8" s="7" t="s">
        <v>37</v>
      </c>
      <c r="G8" s="7" t="s">
        <v>21</v>
      </c>
      <c r="H8" s="9" t="s">
        <v>38</v>
      </c>
      <c r="I8" s="9"/>
      <c r="J8" s="7"/>
    </row>
    <row r="9" spans="1:11" ht="63" x14ac:dyDescent="0.25">
      <c r="A9" s="6">
        <v>6</v>
      </c>
      <c r="B9" s="7" t="s">
        <v>16</v>
      </c>
      <c r="C9" s="7" t="s">
        <v>17</v>
      </c>
      <c r="D9" s="7" t="s">
        <v>39</v>
      </c>
      <c r="E9" s="8" t="s">
        <v>40</v>
      </c>
      <c r="F9" s="7" t="s">
        <v>41</v>
      </c>
      <c r="G9" s="7" t="s">
        <v>21</v>
      </c>
      <c r="H9" s="9" t="s">
        <v>42</v>
      </c>
      <c r="I9" s="9"/>
      <c r="J9" s="7"/>
    </row>
    <row r="10" spans="1:11" ht="62.25" customHeight="1" x14ac:dyDescent="0.25">
      <c r="A10" s="6">
        <v>7</v>
      </c>
      <c r="B10" s="7" t="s">
        <v>16</v>
      </c>
      <c r="C10" s="7" t="s">
        <v>17</v>
      </c>
      <c r="D10" s="7" t="s">
        <v>180</v>
      </c>
      <c r="E10" s="8" t="s">
        <v>227</v>
      </c>
      <c r="F10" s="7" t="s">
        <v>181</v>
      </c>
      <c r="G10" s="7" t="s">
        <v>21</v>
      </c>
      <c r="H10" s="9" t="s">
        <v>228</v>
      </c>
      <c r="I10" s="9"/>
      <c r="J10" s="7"/>
    </row>
    <row r="11" spans="1:11" ht="15.75" customHeight="1" x14ac:dyDescent="0.25">
      <c r="A11" s="94" t="s">
        <v>232</v>
      </c>
      <c r="B11" s="94"/>
      <c r="C11" s="94"/>
      <c r="D11" s="94"/>
      <c r="E11" s="94"/>
      <c r="F11" s="94"/>
      <c r="G11" s="94"/>
      <c r="H11" s="94"/>
      <c r="I11" s="94"/>
      <c r="J11" s="94"/>
    </row>
    <row r="12" spans="1:11" ht="63" x14ac:dyDescent="0.25">
      <c r="A12" s="25">
        <v>8</v>
      </c>
      <c r="B12" s="26" t="s">
        <v>44</v>
      </c>
      <c r="C12" s="26" t="s">
        <v>17</v>
      </c>
      <c r="D12" s="26" t="s">
        <v>45</v>
      </c>
      <c r="E12" s="27" t="s">
        <v>46</v>
      </c>
      <c r="F12" s="26" t="s">
        <v>47</v>
      </c>
      <c r="G12" s="26" t="s">
        <v>48</v>
      </c>
      <c r="H12" s="28" t="s">
        <v>49</v>
      </c>
      <c r="I12" s="28"/>
      <c r="J12" s="28"/>
      <c r="K12" s="52" t="s">
        <v>226</v>
      </c>
    </row>
    <row r="13" spans="1:11" ht="47.25" x14ac:dyDescent="0.25">
      <c r="A13" s="25">
        <v>9</v>
      </c>
      <c r="B13" s="26" t="s">
        <v>44</v>
      </c>
      <c r="C13" s="26" t="s">
        <v>17</v>
      </c>
      <c r="D13" s="26" t="s">
        <v>50</v>
      </c>
      <c r="E13" s="27" t="s">
        <v>51</v>
      </c>
      <c r="F13" s="26" t="s">
        <v>52</v>
      </c>
      <c r="G13" s="26" t="s">
        <v>53</v>
      </c>
      <c r="H13" s="28" t="s">
        <v>49</v>
      </c>
      <c r="I13" s="28"/>
      <c r="J13" s="26"/>
    </row>
    <row r="14" spans="1:11" ht="63" x14ac:dyDescent="0.25">
      <c r="A14" s="25">
        <v>10</v>
      </c>
      <c r="B14" s="26" t="s">
        <v>44</v>
      </c>
      <c r="C14" s="26" t="s">
        <v>17</v>
      </c>
      <c r="D14" s="26" t="s">
        <v>54</v>
      </c>
      <c r="E14" s="27" t="s">
        <v>55</v>
      </c>
      <c r="F14" s="26" t="s">
        <v>56</v>
      </c>
      <c r="G14" s="26" t="s">
        <v>57</v>
      </c>
      <c r="H14" s="28" t="s">
        <v>49</v>
      </c>
      <c r="I14" s="28"/>
      <c r="J14" s="26"/>
    </row>
    <row r="15" spans="1:11" ht="63" x14ac:dyDescent="0.25">
      <c r="A15" s="25">
        <v>11</v>
      </c>
      <c r="B15" s="26" t="s">
        <v>58</v>
      </c>
      <c r="C15" s="26" t="s">
        <v>17</v>
      </c>
      <c r="D15" s="26" t="s">
        <v>59</v>
      </c>
      <c r="E15" s="27" t="s">
        <v>60</v>
      </c>
      <c r="F15" s="26" t="s">
        <v>61</v>
      </c>
      <c r="G15" s="26" t="s">
        <v>62</v>
      </c>
      <c r="H15" s="28" t="s">
        <v>49</v>
      </c>
      <c r="I15" s="28"/>
      <c r="J15" s="26"/>
    </row>
    <row r="16" spans="1:11" ht="47.25" x14ac:dyDescent="0.25">
      <c r="A16" s="25">
        <v>12</v>
      </c>
      <c r="B16" s="26" t="s">
        <v>58</v>
      </c>
      <c r="C16" s="26" t="s">
        <v>17</v>
      </c>
      <c r="D16" s="26" t="s">
        <v>63</v>
      </c>
      <c r="E16" s="27" t="s">
        <v>64</v>
      </c>
      <c r="F16" s="26" t="s">
        <v>65</v>
      </c>
      <c r="G16" s="26" t="s">
        <v>66</v>
      </c>
      <c r="H16" s="28" t="s">
        <v>49</v>
      </c>
      <c r="I16" s="28"/>
      <c r="J16" s="26"/>
    </row>
    <row r="17" spans="1:58" ht="63" x14ac:dyDescent="0.25">
      <c r="A17" s="25">
        <v>13</v>
      </c>
      <c r="B17" s="26" t="s">
        <v>58</v>
      </c>
      <c r="C17" s="26" t="s">
        <v>17</v>
      </c>
      <c r="D17" s="26" t="s">
        <v>67</v>
      </c>
      <c r="E17" s="27" t="s">
        <v>68</v>
      </c>
      <c r="F17" s="26" t="s">
        <v>29</v>
      </c>
      <c r="G17" s="26" t="s">
        <v>69</v>
      </c>
      <c r="H17" s="28" t="s">
        <v>49</v>
      </c>
      <c r="I17" s="28"/>
      <c r="J17" s="26"/>
    </row>
    <row r="18" spans="1:58" ht="31.5" x14ac:dyDescent="0.25">
      <c r="A18" s="25">
        <v>14</v>
      </c>
      <c r="B18" s="26" t="s">
        <v>70</v>
      </c>
      <c r="C18" s="26" t="s">
        <v>17</v>
      </c>
      <c r="D18" s="26" t="s">
        <v>35</v>
      </c>
      <c r="E18" s="27" t="s">
        <v>71</v>
      </c>
      <c r="F18" s="26" t="s">
        <v>72</v>
      </c>
      <c r="G18" s="26" t="s">
        <v>73</v>
      </c>
      <c r="H18" s="28" t="s">
        <v>49</v>
      </c>
      <c r="I18" s="28"/>
      <c r="J18" s="26"/>
    </row>
    <row r="19" spans="1:58" ht="31.5" x14ac:dyDescent="0.25">
      <c r="A19" s="25">
        <v>15</v>
      </c>
      <c r="B19" s="26" t="s">
        <v>70</v>
      </c>
      <c r="C19" s="26" t="s">
        <v>17</v>
      </c>
      <c r="D19" s="29" t="s">
        <v>74</v>
      </c>
      <c r="E19" s="30" t="s">
        <v>75</v>
      </c>
      <c r="F19" s="29" t="s">
        <v>76</v>
      </c>
      <c r="G19" s="29" t="s">
        <v>77</v>
      </c>
      <c r="H19" s="28" t="s">
        <v>49</v>
      </c>
      <c r="I19" s="28"/>
      <c r="J19" s="26"/>
    </row>
    <row r="20" spans="1:58" ht="63" x14ac:dyDescent="0.25">
      <c r="A20" s="25">
        <v>16</v>
      </c>
      <c r="B20" s="26" t="s">
        <v>70</v>
      </c>
      <c r="C20" s="26" t="s">
        <v>17</v>
      </c>
      <c r="D20" s="26" t="s">
        <v>45</v>
      </c>
      <c r="E20" s="27" t="s">
        <v>78</v>
      </c>
      <c r="F20" s="26" t="s">
        <v>79</v>
      </c>
      <c r="G20" s="26" t="s">
        <v>80</v>
      </c>
      <c r="H20" s="28" t="s">
        <v>49</v>
      </c>
      <c r="I20" s="28"/>
      <c r="J20" s="26"/>
    </row>
    <row r="21" spans="1:58" ht="72" customHeight="1" x14ac:dyDescent="0.25">
      <c r="A21" s="25">
        <v>17</v>
      </c>
      <c r="B21" s="26" t="s">
        <v>81</v>
      </c>
      <c r="C21" s="26" t="s">
        <v>17</v>
      </c>
      <c r="D21" s="26" t="s">
        <v>82</v>
      </c>
      <c r="E21" s="27" t="s">
        <v>83</v>
      </c>
      <c r="F21" s="26" t="s">
        <v>84</v>
      </c>
      <c r="G21" s="26" t="s">
        <v>85</v>
      </c>
      <c r="H21" s="28" t="s">
        <v>49</v>
      </c>
      <c r="I21" s="28"/>
      <c r="J21" s="26"/>
    </row>
    <row r="22" spans="1:58" ht="103.5" customHeight="1" x14ac:dyDescent="0.25">
      <c r="A22" s="25">
        <v>18</v>
      </c>
      <c r="B22" s="26" t="s">
        <v>86</v>
      </c>
      <c r="C22" s="26" t="s">
        <v>87</v>
      </c>
      <c r="D22" s="26" t="s">
        <v>88</v>
      </c>
      <c r="E22" s="27" t="s">
        <v>89</v>
      </c>
      <c r="F22" s="26" t="s">
        <v>90</v>
      </c>
      <c r="G22" s="26" t="s">
        <v>91</v>
      </c>
      <c r="H22" s="28" t="s">
        <v>92</v>
      </c>
      <c r="I22" s="28"/>
      <c r="J22" s="26"/>
    </row>
    <row r="23" spans="1:58" ht="103.5" customHeight="1" x14ac:dyDescent="0.25">
      <c r="A23" s="25">
        <v>19</v>
      </c>
      <c r="B23" s="26" t="s">
        <v>81</v>
      </c>
      <c r="C23" s="26" t="s">
        <v>17</v>
      </c>
      <c r="D23" s="26" t="s">
        <v>93</v>
      </c>
      <c r="E23" s="27" t="s">
        <v>94</v>
      </c>
      <c r="F23" s="26" t="s">
        <v>95</v>
      </c>
      <c r="G23" s="26" t="s">
        <v>96</v>
      </c>
      <c r="H23" s="28" t="s">
        <v>49</v>
      </c>
      <c r="I23" s="28"/>
      <c r="J23" s="26"/>
    </row>
    <row r="24" spans="1:58" s="69" customFormat="1" ht="23.25" x14ac:dyDescent="0.25">
      <c r="A24" s="101" t="s">
        <v>275</v>
      </c>
      <c r="B24" s="102"/>
      <c r="C24" s="102"/>
      <c r="D24" s="102"/>
      <c r="E24" s="102"/>
      <c r="F24" s="102"/>
      <c r="G24" s="102"/>
      <c r="H24" s="102"/>
      <c r="I24" s="102"/>
      <c r="J24" s="102"/>
      <c r="K24" s="102"/>
      <c r="L24" s="103"/>
      <c r="M24" s="79"/>
      <c r="N24" s="80"/>
      <c r="O24" s="81"/>
      <c r="P24" s="82"/>
      <c r="Q24" s="67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</row>
    <row r="25" spans="1:58" s="74" customFormat="1" ht="33" x14ac:dyDescent="0.25">
      <c r="A25" s="70">
        <v>39</v>
      </c>
      <c r="B25" s="71"/>
      <c r="C25" s="72" t="s">
        <v>17</v>
      </c>
      <c r="D25" s="72" t="s">
        <v>276</v>
      </c>
      <c r="E25" s="73" t="s">
        <v>277</v>
      </c>
      <c r="F25" s="72" t="s">
        <v>278</v>
      </c>
      <c r="G25" s="72" t="s">
        <v>279</v>
      </c>
      <c r="H25" s="72" t="s">
        <v>280</v>
      </c>
      <c r="I25" s="64"/>
      <c r="J25" s="65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</row>
    <row r="26" spans="1:58" s="74" customFormat="1" ht="60" customHeight="1" x14ac:dyDescent="0.25">
      <c r="A26" s="70">
        <v>40</v>
      </c>
      <c r="B26" s="71"/>
      <c r="C26" s="72" t="s">
        <v>17</v>
      </c>
      <c r="D26" s="72" t="s">
        <v>281</v>
      </c>
      <c r="E26" s="73" t="s">
        <v>140</v>
      </c>
      <c r="F26" s="72" t="s">
        <v>282</v>
      </c>
      <c r="G26" s="72" t="s">
        <v>283</v>
      </c>
      <c r="H26" s="72"/>
      <c r="I26" s="64"/>
      <c r="J26" s="65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</row>
    <row r="27" spans="1:58" s="74" customFormat="1" ht="120.75" customHeight="1" x14ac:dyDescent="0.25">
      <c r="A27" s="70">
        <v>41</v>
      </c>
      <c r="B27" s="71"/>
      <c r="C27" s="72" t="s">
        <v>87</v>
      </c>
      <c r="D27" s="72" t="s">
        <v>284</v>
      </c>
      <c r="E27" s="73" t="s">
        <v>285</v>
      </c>
      <c r="F27" s="72" t="s">
        <v>286</v>
      </c>
      <c r="G27" s="72" t="s">
        <v>287</v>
      </c>
      <c r="H27" s="72" t="s">
        <v>288</v>
      </c>
      <c r="I27" s="64"/>
      <c r="J27" s="65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</row>
    <row r="28" spans="1:58" s="74" customFormat="1" ht="82.5" customHeight="1" x14ac:dyDescent="0.25">
      <c r="A28" s="70">
        <v>42</v>
      </c>
      <c r="B28" s="71"/>
      <c r="C28" s="72" t="s">
        <v>87</v>
      </c>
      <c r="D28" s="72" t="s">
        <v>289</v>
      </c>
      <c r="E28" s="73" t="s">
        <v>290</v>
      </c>
      <c r="F28" s="72" t="s">
        <v>291</v>
      </c>
      <c r="G28" s="72" t="s">
        <v>292</v>
      </c>
      <c r="H28" s="72" t="s">
        <v>293</v>
      </c>
      <c r="I28" s="64"/>
      <c r="J28" s="65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</row>
    <row r="29" spans="1:58" s="74" customFormat="1" ht="66" x14ac:dyDescent="0.25">
      <c r="A29" s="70">
        <v>43</v>
      </c>
      <c r="B29" s="75"/>
      <c r="C29" s="72" t="s">
        <v>17</v>
      </c>
      <c r="D29" s="72" t="s">
        <v>99</v>
      </c>
      <c r="E29" s="73" t="s">
        <v>294</v>
      </c>
      <c r="F29" s="72" t="s">
        <v>295</v>
      </c>
      <c r="G29" s="72" t="s">
        <v>296</v>
      </c>
      <c r="H29" s="72" t="s">
        <v>297</v>
      </c>
      <c r="I29" s="64"/>
      <c r="J29" s="65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</row>
    <row r="30" spans="1:58" s="74" customFormat="1" ht="102" customHeight="1" x14ac:dyDescent="0.25">
      <c r="A30" s="70">
        <v>44</v>
      </c>
      <c r="B30" s="75"/>
      <c r="C30" s="72" t="s">
        <v>17</v>
      </c>
      <c r="D30" s="72" t="s">
        <v>261</v>
      </c>
      <c r="E30" s="73" t="s">
        <v>298</v>
      </c>
      <c r="F30" s="72" t="s">
        <v>299</v>
      </c>
      <c r="G30" s="72" t="s">
        <v>300</v>
      </c>
      <c r="H30" s="72" t="s">
        <v>301</v>
      </c>
      <c r="I30" s="64"/>
      <c r="J30" s="65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</row>
    <row r="31" spans="1:58" s="74" customFormat="1" ht="119.25" customHeight="1" x14ac:dyDescent="0.25">
      <c r="A31" s="70">
        <v>45</v>
      </c>
      <c r="B31" s="76"/>
      <c r="C31" s="72" t="s">
        <v>17</v>
      </c>
      <c r="D31" s="72" t="s">
        <v>302</v>
      </c>
      <c r="E31" s="73" t="s">
        <v>303</v>
      </c>
      <c r="F31" s="72" t="s">
        <v>304</v>
      </c>
      <c r="G31" s="72" t="s">
        <v>305</v>
      </c>
      <c r="H31" s="72" t="s">
        <v>306</v>
      </c>
      <c r="I31" s="64"/>
      <c r="J31" s="65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</row>
    <row r="32" spans="1:58" s="74" customFormat="1" ht="105" customHeight="1" x14ac:dyDescent="0.25">
      <c r="A32" s="70">
        <v>46</v>
      </c>
      <c r="B32" s="76"/>
      <c r="C32" s="72" t="s">
        <v>17</v>
      </c>
      <c r="D32" s="72" t="s">
        <v>307</v>
      </c>
      <c r="E32" s="73" t="s">
        <v>308</v>
      </c>
      <c r="F32" s="72" t="s">
        <v>309</v>
      </c>
      <c r="G32" s="72" t="s">
        <v>310</v>
      </c>
      <c r="H32" s="72" t="s">
        <v>311</v>
      </c>
      <c r="I32" s="64"/>
      <c r="J32" s="65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</row>
    <row r="33" spans="1:47" s="74" customFormat="1" ht="84.75" customHeight="1" x14ac:dyDescent="0.25">
      <c r="A33" s="70">
        <v>47</v>
      </c>
      <c r="B33" s="75"/>
      <c r="C33" s="72" t="s">
        <v>17</v>
      </c>
      <c r="D33" s="72" t="s">
        <v>312</v>
      </c>
      <c r="E33" s="73" t="s">
        <v>313</v>
      </c>
      <c r="F33" s="72" t="s">
        <v>314</v>
      </c>
      <c r="G33" s="72" t="s">
        <v>315</v>
      </c>
      <c r="H33" s="72" t="s">
        <v>316</v>
      </c>
      <c r="I33" s="64"/>
      <c r="J33" s="65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</row>
    <row r="34" spans="1:47" s="74" customFormat="1" ht="121.5" customHeight="1" x14ac:dyDescent="0.25">
      <c r="A34" s="70">
        <v>48</v>
      </c>
      <c r="B34" s="76"/>
      <c r="C34" s="72" t="s">
        <v>87</v>
      </c>
      <c r="D34" s="72" t="s">
        <v>317</v>
      </c>
      <c r="E34" s="73" t="s">
        <v>147</v>
      </c>
      <c r="F34" s="72" t="s">
        <v>318</v>
      </c>
      <c r="G34" s="72" t="s">
        <v>319</v>
      </c>
      <c r="H34" s="72" t="s">
        <v>320</v>
      </c>
      <c r="I34" s="64"/>
      <c r="J34" s="65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</row>
    <row r="35" spans="1:47" s="74" customFormat="1" ht="105" customHeight="1" x14ac:dyDescent="0.25">
      <c r="A35" s="70">
        <v>49</v>
      </c>
      <c r="B35" s="77"/>
      <c r="C35" s="72" t="s">
        <v>17</v>
      </c>
      <c r="D35" s="72" t="s">
        <v>321</v>
      </c>
      <c r="E35" s="73" t="s">
        <v>32</v>
      </c>
      <c r="F35" s="72" t="s">
        <v>75</v>
      </c>
      <c r="G35" s="72" t="s">
        <v>322</v>
      </c>
      <c r="H35" s="72" t="s">
        <v>323</v>
      </c>
      <c r="I35" s="64"/>
      <c r="J35" s="65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</row>
    <row r="36" spans="1:47" s="74" customFormat="1" ht="81" customHeight="1" x14ac:dyDescent="0.25">
      <c r="A36" s="70">
        <v>50</v>
      </c>
      <c r="B36" s="77"/>
      <c r="C36" s="72" t="s">
        <v>87</v>
      </c>
      <c r="D36" s="72" t="s">
        <v>324</v>
      </c>
      <c r="E36" s="73" t="s">
        <v>325</v>
      </c>
      <c r="F36" s="72" t="s">
        <v>326</v>
      </c>
      <c r="G36" s="72" t="s">
        <v>327</v>
      </c>
      <c r="H36" s="72" t="s">
        <v>328</v>
      </c>
      <c r="I36" s="64"/>
      <c r="J36" s="65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</row>
    <row r="37" spans="1:47" s="74" customFormat="1" ht="75" customHeight="1" x14ac:dyDescent="0.25">
      <c r="A37" s="70">
        <v>51</v>
      </c>
      <c r="B37" s="76"/>
      <c r="C37" s="72" t="s">
        <v>87</v>
      </c>
      <c r="D37" s="72" t="s">
        <v>329</v>
      </c>
      <c r="E37" s="73" t="s">
        <v>330</v>
      </c>
      <c r="F37" s="72" t="s">
        <v>204</v>
      </c>
      <c r="G37" s="72" t="s">
        <v>331</v>
      </c>
      <c r="H37" s="72" t="s">
        <v>332</v>
      </c>
      <c r="I37" s="64"/>
      <c r="J37" s="65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</row>
    <row r="38" spans="1:47" s="74" customFormat="1" ht="81.75" customHeight="1" x14ac:dyDescent="0.25">
      <c r="A38" s="70">
        <v>52</v>
      </c>
      <c r="B38" s="76"/>
      <c r="C38" s="72" t="s">
        <v>87</v>
      </c>
      <c r="D38" s="72" t="s">
        <v>333</v>
      </c>
      <c r="E38" s="73" t="s">
        <v>334</v>
      </c>
      <c r="F38" s="72" t="s">
        <v>46</v>
      </c>
      <c r="G38" s="72" t="s">
        <v>335</v>
      </c>
      <c r="H38" s="72" t="s">
        <v>336</v>
      </c>
      <c r="I38" s="64"/>
      <c r="J38" s="65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</row>
    <row r="39" spans="1:47" s="74" customFormat="1" ht="33" x14ac:dyDescent="0.25">
      <c r="A39" s="70">
        <v>53</v>
      </c>
      <c r="B39" s="75"/>
      <c r="C39" s="72" t="s">
        <v>87</v>
      </c>
      <c r="D39" s="72" t="s">
        <v>337</v>
      </c>
      <c r="E39" s="73" t="s">
        <v>338</v>
      </c>
      <c r="F39" s="72" t="s">
        <v>147</v>
      </c>
      <c r="G39" s="72" t="s">
        <v>339</v>
      </c>
      <c r="H39" s="72" t="s">
        <v>340</v>
      </c>
      <c r="I39" s="64"/>
      <c r="J39" s="65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</row>
    <row r="40" spans="1:47" s="74" customFormat="1" ht="105" customHeight="1" x14ac:dyDescent="0.25">
      <c r="A40" s="70">
        <v>54</v>
      </c>
      <c r="B40" s="75"/>
      <c r="C40" s="72" t="s">
        <v>87</v>
      </c>
      <c r="D40" s="72" t="s">
        <v>341</v>
      </c>
      <c r="E40" s="73" t="s">
        <v>342</v>
      </c>
      <c r="F40" s="72" t="s">
        <v>343</v>
      </c>
      <c r="G40" s="72" t="s">
        <v>344</v>
      </c>
      <c r="H40" s="72" t="s">
        <v>323</v>
      </c>
      <c r="I40" s="64"/>
      <c r="J40" s="65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</row>
    <row r="41" spans="1:47" s="74" customFormat="1" ht="121.5" customHeight="1" x14ac:dyDescent="0.25">
      <c r="A41" s="70">
        <v>55</v>
      </c>
      <c r="B41" s="75"/>
      <c r="C41" s="72" t="s">
        <v>17</v>
      </c>
      <c r="D41" s="72" t="s">
        <v>345</v>
      </c>
      <c r="E41" s="73" t="s">
        <v>221</v>
      </c>
      <c r="F41" s="72" t="s">
        <v>346</v>
      </c>
      <c r="G41" s="72" t="s">
        <v>347</v>
      </c>
      <c r="H41" s="72" t="s">
        <v>348</v>
      </c>
      <c r="I41" s="64"/>
      <c r="J41" s="65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</row>
    <row r="42" spans="1:47" s="74" customFormat="1" ht="49.5" x14ac:dyDescent="0.25">
      <c r="A42" s="70">
        <v>56</v>
      </c>
      <c r="B42" s="76"/>
      <c r="C42" s="72" t="s">
        <v>17</v>
      </c>
      <c r="D42" s="72" t="s">
        <v>349</v>
      </c>
      <c r="E42" s="73" t="s">
        <v>350</v>
      </c>
      <c r="F42" s="72" t="s">
        <v>351</v>
      </c>
      <c r="G42" s="72" t="s">
        <v>352</v>
      </c>
      <c r="H42" s="72" t="s">
        <v>353</v>
      </c>
      <c r="I42" s="64"/>
      <c r="J42" s="65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</row>
    <row r="43" spans="1:47" s="74" customFormat="1" ht="93" customHeight="1" x14ac:dyDescent="0.25">
      <c r="A43" s="70">
        <v>57</v>
      </c>
      <c r="B43" s="75"/>
      <c r="C43" s="72" t="s">
        <v>87</v>
      </c>
      <c r="D43" s="72" t="s">
        <v>354</v>
      </c>
      <c r="E43" s="73" t="s">
        <v>20</v>
      </c>
      <c r="F43" s="72" t="s">
        <v>355</v>
      </c>
      <c r="G43" s="72" t="s">
        <v>356</v>
      </c>
      <c r="H43" s="72" t="s">
        <v>357</v>
      </c>
      <c r="I43" s="64"/>
      <c r="J43" s="65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</row>
    <row r="44" spans="1:47" s="74" customFormat="1" ht="90.75" customHeight="1" x14ac:dyDescent="0.25">
      <c r="A44" s="70">
        <v>58</v>
      </c>
      <c r="B44" s="75"/>
      <c r="C44" s="72" t="s">
        <v>87</v>
      </c>
      <c r="D44" s="72" t="s">
        <v>358</v>
      </c>
      <c r="E44" s="73" t="s">
        <v>359</v>
      </c>
      <c r="F44" s="72" t="s">
        <v>360</v>
      </c>
      <c r="G44" s="72" t="s">
        <v>361</v>
      </c>
      <c r="H44" s="72" t="s">
        <v>362</v>
      </c>
      <c r="I44" s="64"/>
      <c r="J44" s="65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</row>
    <row r="45" spans="1:47" ht="15.75" customHeight="1" x14ac:dyDescent="0.25">
      <c r="A45" s="90" t="s">
        <v>233</v>
      </c>
      <c r="B45" s="91"/>
      <c r="C45" s="91"/>
      <c r="D45" s="91"/>
      <c r="E45" s="91"/>
      <c r="F45" s="91"/>
      <c r="G45" s="91"/>
      <c r="H45" s="92"/>
      <c r="I45" s="92"/>
      <c r="J45" s="93"/>
    </row>
    <row r="46" spans="1:47" ht="49.5" x14ac:dyDescent="0.25">
      <c r="A46" s="13">
        <v>20</v>
      </c>
      <c r="B46" s="31" t="s">
        <v>183</v>
      </c>
      <c r="C46" s="31" t="s">
        <v>17</v>
      </c>
      <c r="D46" s="31" t="s">
        <v>184</v>
      </c>
      <c r="E46" s="32" t="s">
        <v>185</v>
      </c>
      <c r="F46" s="31" t="s">
        <v>100</v>
      </c>
      <c r="G46" s="31" t="s">
        <v>186</v>
      </c>
      <c r="H46" s="49" t="s">
        <v>49</v>
      </c>
      <c r="I46" s="9"/>
      <c r="J46" s="7"/>
    </row>
    <row r="47" spans="1:47" ht="49.5" x14ac:dyDescent="0.25">
      <c r="A47" s="13">
        <v>21</v>
      </c>
      <c r="B47" s="31" t="s">
        <v>98</v>
      </c>
      <c r="C47" s="31" t="s">
        <v>17</v>
      </c>
      <c r="D47" s="31" t="s">
        <v>139</v>
      </c>
      <c r="E47" s="32" t="s">
        <v>101</v>
      </c>
      <c r="F47" s="31" t="s">
        <v>102</v>
      </c>
      <c r="G47" s="31" t="s">
        <v>187</v>
      </c>
      <c r="H47" s="49" t="s">
        <v>49</v>
      </c>
      <c r="I47" s="9"/>
      <c r="J47" s="7"/>
    </row>
    <row r="48" spans="1:47" ht="66" x14ac:dyDescent="0.25">
      <c r="A48" s="13">
        <v>22</v>
      </c>
      <c r="B48" s="31" t="s">
        <v>98</v>
      </c>
      <c r="C48" s="31" t="s">
        <v>17</v>
      </c>
      <c r="D48" s="31" t="s">
        <v>188</v>
      </c>
      <c r="E48" s="32" t="s">
        <v>105</v>
      </c>
      <c r="F48" s="31" t="s">
        <v>106</v>
      </c>
      <c r="G48" s="31" t="s">
        <v>103</v>
      </c>
      <c r="H48" s="49" t="s">
        <v>49</v>
      </c>
      <c r="I48" s="9"/>
      <c r="J48" s="7"/>
    </row>
    <row r="49" spans="1:10" ht="66" x14ac:dyDescent="0.25">
      <c r="A49" s="13">
        <v>23</v>
      </c>
      <c r="B49" s="31" t="s">
        <v>98</v>
      </c>
      <c r="C49" s="31" t="s">
        <v>17</v>
      </c>
      <c r="D49" s="33" t="s">
        <v>229</v>
      </c>
      <c r="E49" s="34" t="s">
        <v>111</v>
      </c>
      <c r="F49" s="33" t="s">
        <v>112</v>
      </c>
      <c r="G49" s="33" t="s">
        <v>104</v>
      </c>
      <c r="H49" s="49" t="s">
        <v>49</v>
      </c>
      <c r="I49" s="9"/>
      <c r="J49" s="7"/>
    </row>
    <row r="50" spans="1:10" ht="99" x14ac:dyDescent="0.25">
      <c r="A50" s="13">
        <v>24</v>
      </c>
      <c r="B50" s="31" t="s">
        <v>98</v>
      </c>
      <c r="C50" s="31" t="s">
        <v>17</v>
      </c>
      <c r="D50" s="33" t="s">
        <v>190</v>
      </c>
      <c r="E50" s="34" t="s">
        <v>191</v>
      </c>
      <c r="F50" s="33" t="s">
        <v>192</v>
      </c>
      <c r="G50" s="33" t="s">
        <v>230</v>
      </c>
      <c r="H50" s="49" t="s">
        <v>49</v>
      </c>
      <c r="I50" s="9"/>
      <c r="J50" s="7"/>
    </row>
    <row r="51" spans="1:10" ht="49.5" x14ac:dyDescent="0.25">
      <c r="A51" s="13">
        <v>25</v>
      </c>
      <c r="B51" s="31" t="s">
        <v>98</v>
      </c>
      <c r="C51" s="31" t="s">
        <v>17</v>
      </c>
      <c r="D51" s="33" t="s">
        <v>115</v>
      </c>
      <c r="E51" s="34" t="s">
        <v>194</v>
      </c>
      <c r="F51" s="33" t="s">
        <v>195</v>
      </c>
      <c r="G51" s="33" t="s">
        <v>196</v>
      </c>
      <c r="H51" s="49" t="s">
        <v>49</v>
      </c>
      <c r="I51" s="9"/>
      <c r="J51" s="7"/>
    </row>
    <row r="52" spans="1:10" ht="66" x14ac:dyDescent="0.25">
      <c r="A52" s="13">
        <v>26</v>
      </c>
      <c r="B52" s="31" t="s">
        <v>98</v>
      </c>
      <c r="C52" s="31" t="s">
        <v>17</v>
      </c>
      <c r="D52" s="33" t="s">
        <v>159</v>
      </c>
      <c r="E52" s="34" t="s">
        <v>197</v>
      </c>
      <c r="F52" s="33" t="s">
        <v>118</v>
      </c>
      <c r="G52" s="33" t="s">
        <v>107</v>
      </c>
      <c r="H52" s="49" t="s">
        <v>49</v>
      </c>
      <c r="I52" s="9"/>
      <c r="J52" s="7"/>
    </row>
    <row r="53" spans="1:10" ht="33" x14ac:dyDescent="0.25">
      <c r="A53" s="13">
        <v>27</v>
      </c>
      <c r="B53" s="31" t="s">
        <v>120</v>
      </c>
      <c r="C53" s="31" t="s">
        <v>17</v>
      </c>
      <c r="D53" s="31" t="s">
        <v>121</v>
      </c>
      <c r="E53" s="32" t="s">
        <v>122</v>
      </c>
      <c r="F53" s="31" t="s">
        <v>198</v>
      </c>
      <c r="G53" s="31" t="s">
        <v>123</v>
      </c>
      <c r="H53" s="49" t="s">
        <v>49</v>
      </c>
      <c r="I53" s="9"/>
      <c r="J53" s="7"/>
    </row>
    <row r="54" spans="1:10" ht="49.5" x14ac:dyDescent="0.25">
      <c r="A54" s="13">
        <v>28</v>
      </c>
      <c r="B54" s="31" t="s">
        <v>110</v>
      </c>
      <c r="C54" s="31" t="s">
        <v>17</v>
      </c>
      <c r="D54" s="31" t="s">
        <v>124</v>
      </c>
      <c r="E54" s="32" t="s">
        <v>125</v>
      </c>
      <c r="F54" s="31" t="s">
        <v>126</v>
      </c>
      <c r="G54" s="31" t="s">
        <v>116</v>
      </c>
      <c r="H54" s="49" t="s">
        <v>49</v>
      </c>
      <c r="I54" s="9"/>
      <c r="J54" s="7"/>
    </row>
    <row r="55" spans="1:10" ht="66" x14ac:dyDescent="0.25">
      <c r="A55" s="13">
        <v>29</v>
      </c>
      <c r="B55" s="31" t="s">
        <v>110</v>
      </c>
      <c r="C55" s="31" t="s">
        <v>17</v>
      </c>
      <c r="D55" s="31" t="s">
        <v>128</v>
      </c>
      <c r="E55" s="32" t="s">
        <v>199</v>
      </c>
      <c r="F55" s="31" t="s">
        <v>129</v>
      </c>
      <c r="G55" s="31" t="s">
        <v>200</v>
      </c>
      <c r="H55" s="49" t="s">
        <v>49</v>
      </c>
      <c r="I55" s="9"/>
      <c r="J55" s="7"/>
    </row>
    <row r="56" spans="1:10" ht="66" x14ac:dyDescent="0.25">
      <c r="A56" s="13">
        <v>30</v>
      </c>
      <c r="B56" s="35" t="s">
        <v>110</v>
      </c>
      <c r="C56" s="35" t="s">
        <v>17</v>
      </c>
      <c r="D56" s="35" t="s">
        <v>201</v>
      </c>
      <c r="E56" s="36" t="s">
        <v>130</v>
      </c>
      <c r="F56" s="35" t="s">
        <v>131</v>
      </c>
      <c r="G56" s="35" t="s">
        <v>127</v>
      </c>
      <c r="H56" s="49" t="s">
        <v>49</v>
      </c>
      <c r="I56" s="9"/>
      <c r="J56" s="7"/>
    </row>
    <row r="57" spans="1:10" ht="49.5" x14ac:dyDescent="0.25">
      <c r="A57" s="13">
        <v>31</v>
      </c>
      <c r="B57" s="35" t="s">
        <v>110</v>
      </c>
      <c r="C57" s="35" t="s">
        <v>17</v>
      </c>
      <c r="D57" s="35" t="s">
        <v>202</v>
      </c>
      <c r="E57" s="36" t="s">
        <v>203</v>
      </c>
      <c r="F57" s="35" t="s">
        <v>204</v>
      </c>
      <c r="G57" s="35" t="s">
        <v>119</v>
      </c>
      <c r="H57" s="49" t="s">
        <v>49</v>
      </c>
      <c r="I57" s="9"/>
      <c r="J57" s="7"/>
    </row>
    <row r="58" spans="1:10" ht="49.5" x14ac:dyDescent="0.25">
      <c r="A58" s="13">
        <v>32</v>
      </c>
      <c r="B58" s="31" t="s">
        <v>132</v>
      </c>
      <c r="C58" s="31" t="s">
        <v>17</v>
      </c>
      <c r="D58" s="31" t="s">
        <v>133</v>
      </c>
      <c r="E58" s="32" t="s">
        <v>134</v>
      </c>
      <c r="F58" s="31" t="s">
        <v>135</v>
      </c>
      <c r="G58" s="31" t="s">
        <v>136</v>
      </c>
      <c r="H58" s="49" t="s">
        <v>49</v>
      </c>
      <c r="I58" s="9"/>
      <c r="J58" s="7"/>
    </row>
    <row r="59" spans="1:10" ht="66" x14ac:dyDescent="0.25">
      <c r="A59" s="13">
        <v>33</v>
      </c>
      <c r="B59" s="37" t="s">
        <v>110</v>
      </c>
      <c r="C59" s="37" t="s">
        <v>17</v>
      </c>
      <c r="D59" s="37" t="s">
        <v>139</v>
      </c>
      <c r="E59" s="38" t="s">
        <v>140</v>
      </c>
      <c r="F59" s="37" t="s">
        <v>141</v>
      </c>
      <c r="G59" s="37" t="s">
        <v>113</v>
      </c>
      <c r="H59" s="49" t="s">
        <v>49</v>
      </c>
      <c r="I59" s="9"/>
      <c r="J59" s="7"/>
    </row>
    <row r="60" spans="1:10" ht="82.5" x14ac:dyDescent="0.25">
      <c r="A60" s="13">
        <v>34</v>
      </c>
      <c r="B60" s="39" t="s">
        <v>110</v>
      </c>
      <c r="C60" s="39" t="s">
        <v>17</v>
      </c>
      <c r="D60" s="39" t="s">
        <v>143</v>
      </c>
      <c r="E60" s="40" t="s">
        <v>144</v>
      </c>
      <c r="F60" s="39" t="s">
        <v>145</v>
      </c>
      <c r="G60" s="41" t="s">
        <v>146</v>
      </c>
      <c r="H60" s="49" t="s">
        <v>49</v>
      </c>
      <c r="I60" s="9"/>
      <c r="J60" s="7"/>
    </row>
    <row r="61" spans="1:10" ht="49.5" x14ac:dyDescent="0.25">
      <c r="A61" s="13">
        <v>35</v>
      </c>
      <c r="B61" s="31" t="s">
        <v>110</v>
      </c>
      <c r="C61" s="31" t="s">
        <v>17</v>
      </c>
      <c r="D61" s="42" t="s">
        <v>205</v>
      </c>
      <c r="E61" s="43" t="s">
        <v>149</v>
      </c>
      <c r="F61" s="42" t="s">
        <v>150</v>
      </c>
      <c r="G61" s="31" t="s">
        <v>206</v>
      </c>
      <c r="H61" s="49" t="s">
        <v>49</v>
      </c>
      <c r="I61" s="9"/>
      <c r="J61" s="7"/>
    </row>
    <row r="62" spans="1:10" ht="66" x14ac:dyDescent="0.25">
      <c r="A62" s="13">
        <v>36</v>
      </c>
      <c r="B62" s="41" t="s">
        <v>110</v>
      </c>
      <c r="C62" s="31" t="s">
        <v>17</v>
      </c>
      <c r="D62" s="31" t="s">
        <v>151</v>
      </c>
      <c r="E62" s="32" t="s">
        <v>152</v>
      </c>
      <c r="F62" s="31" t="s">
        <v>153</v>
      </c>
      <c r="G62" s="31" t="s">
        <v>154</v>
      </c>
      <c r="H62" s="49" t="s">
        <v>49</v>
      </c>
      <c r="I62" s="9"/>
      <c r="J62" s="7"/>
    </row>
    <row r="63" spans="1:10" ht="82.5" x14ac:dyDescent="0.25">
      <c r="A63" s="13">
        <v>37</v>
      </c>
      <c r="B63" s="44" t="s">
        <v>132</v>
      </c>
      <c r="C63" s="35" t="s">
        <v>17</v>
      </c>
      <c r="D63" s="35" t="s">
        <v>159</v>
      </c>
      <c r="E63" s="36" t="s">
        <v>160</v>
      </c>
      <c r="F63" s="35" t="s">
        <v>47</v>
      </c>
      <c r="G63" s="35" t="s">
        <v>207</v>
      </c>
      <c r="H63" s="49" t="s">
        <v>49</v>
      </c>
      <c r="I63" s="9"/>
      <c r="J63" s="7"/>
    </row>
    <row r="64" spans="1:10" ht="66" x14ac:dyDescent="0.25">
      <c r="A64" s="13">
        <v>38</v>
      </c>
      <c r="B64" s="31" t="s">
        <v>137</v>
      </c>
      <c r="C64" s="31" t="s">
        <v>17</v>
      </c>
      <c r="D64" s="31" t="s">
        <v>161</v>
      </c>
      <c r="E64" s="32" t="s">
        <v>162</v>
      </c>
      <c r="F64" s="31" t="s">
        <v>163</v>
      </c>
      <c r="G64" s="31" t="s">
        <v>208</v>
      </c>
      <c r="H64" s="49" t="s">
        <v>49</v>
      </c>
      <c r="I64" s="9"/>
      <c r="J64" s="7"/>
    </row>
    <row r="65" spans="1:12" ht="82.5" x14ac:dyDescent="0.25">
      <c r="A65" s="13">
        <v>39</v>
      </c>
      <c r="B65" s="31" t="s">
        <v>110</v>
      </c>
      <c r="C65" s="31" t="s">
        <v>17</v>
      </c>
      <c r="D65" s="31" t="s">
        <v>155</v>
      </c>
      <c r="E65" s="32" t="s">
        <v>156</v>
      </c>
      <c r="F65" s="31" t="s">
        <v>157</v>
      </c>
      <c r="G65" s="31" t="s">
        <v>158</v>
      </c>
      <c r="H65" s="49" t="s">
        <v>49</v>
      </c>
      <c r="I65" s="9"/>
      <c r="J65" s="7"/>
    </row>
    <row r="66" spans="1:12" ht="49.5" x14ac:dyDescent="0.25">
      <c r="A66" s="13">
        <v>40</v>
      </c>
      <c r="B66" s="41" t="s">
        <v>164</v>
      </c>
      <c r="C66" s="31" t="s">
        <v>17</v>
      </c>
      <c r="D66" s="31" t="s">
        <v>165</v>
      </c>
      <c r="E66" s="32" t="s">
        <v>166</v>
      </c>
      <c r="F66" s="31" t="s">
        <v>167</v>
      </c>
      <c r="G66" s="31" t="s">
        <v>168</v>
      </c>
      <c r="H66" s="49" t="s">
        <v>49</v>
      </c>
      <c r="I66" s="9"/>
      <c r="J66" s="7"/>
    </row>
    <row r="67" spans="1:12" ht="33" x14ac:dyDescent="0.25">
      <c r="A67" s="13">
        <v>41</v>
      </c>
      <c r="B67" s="31" t="s">
        <v>110</v>
      </c>
      <c r="C67" s="31" t="s">
        <v>17</v>
      </c>
      <c r="D67" s="31" t="s">
        <v>210</v>
      </c>
      <c r="E67" s="32" t="s">
        <v>117</v>
      </c>
      <c r="F67" s="31" t="s">
        <v>185</v>
      </c>
      <c r="G67" s="31" t="s">
        <v>148</v>
      </c>
      <c r="H67" s="49" t="s">
        <v>49</v>
      </c>
      <c r="I67" s="9"/>
      <c r="J67" s="7"/>
    </row>
    <row r="68" spans="1:12" ht="66" x14ac:dyDescent="0.25">
      <c r="A68" s="13">
        <v>42</v>
      </c>
      <c r="B68" s="45" t="s">
        <v>108</v>
      </c>
      <c r="C68" s="45" t="s">
        <v>17</v>
      </c>
      <c r="D68" s="45" t="s">
        <v>175</v>
      </c>
      <c r="E68" s="46" t="s">
        <v>176</v>
      </c>
      <c r="F68" s="45" t="s">
        <v>177</v>
      </c>
      <c r="G68" s="45" t="s">
        <v>109</v>
      </c>
      <c r="H68" s="49" t="s">
        <v>49</v>
      </c>
      <c r="I68" s="9"/>
      <c r="J68" s="7"/>
    </row>
    <row r="69" spans="1:12" ht="99" x14ac:dyDescent="0.25">
      <c r="A69" s="13">
        <v>43</v>
      </c>
      <c r="B69" s="47" t="s">
        <v>137</v>
      </c>
      <c r="C69" s="47" t="s">
        <v>17</v>
      </c>
      <c r="D69" s="47" t="s">
        <v>159</v>
      </c>
      <c r="E69" s="48" t="s">
        <v>32</v>
      </c>
      <c r="F69" s="47" t="s">
        <v>211</v>
      </c>
      <c r="G69" s="47" t="s">
        <v>138</v>
      </c>
      <c r="H69" s="49" t="s">
        <v>49</v>
      </c>
      <c r="I69" s="9"/>
      <c r="J69" s="7"/>
    </row>
    <row r="70" spans="1:12" ht="82.5" x14ac:dyDescent="0.25">
      <c r="A70" s="13">
        <v>44</v>
      </c>
      <c r="B70" s="35" t="s">
        <v>110</v>
      </c>
      <c r="C70" s="35" t="s">
        <v>17</v>
      </c>
      <c r="D70" s="35" t="s">
        <v>212</v>
      </c>
      <c r="E70" s="36" t="s">
        <v>213</v>
      </c>
      <c r="F70" s="35" t="s">
        <v>214</v>
      </c>
      <c r="G70" s="35" t="s">
        <v>173</v>
      </c>
      <c r="H70" s="49" t="s">
        <v>49</v>
      </c>
      <c r="I70" s="9"/>
      <c r="J70" s="7"/>
    </row>
    <row r="71" spans="1:12" ht="49.5" x14ac:dyDescent="0.25">
      <c r="A71" s="13">
        <v>45</v>
      </c>
      <c r="B71" s="31" t="s">
        <v>110</v>
      </c>
      <c r="C71" s="42" t="s">
        <v>17</v>
      </c>
      <c r="D71" s="42" t="s">
        <v>215</v>
      </c>
      <c r="E71" s="43" t="s">
        <v>29</v>
      </c>
      <c r="F71" s="42" t="s">
        <v>125</v>
      </c>
      <c r="G71" s="31" t="s">
        <v>114</v>
      </c>
      <c r="H71" s="49" t="s">
        <v>49</v>
      </c>
      <c r="I71" s="14"/>
      <c r="J71" s="14"/>
    </row>
    <row r="72" spans="1:12" ht="132" customHeight="1" x14ac:dyDescent="0.25">
      <c r="A72" s="13">
        <v>46</v>
      </c>
      <c r="B72" s="35" t="s">
        <v>110</v>
      </c>
      <c r="C72" s="35" t="s">
        <v>17</v>
      </c>
      <c r="D72" s="35" t="s">
        <v>128</v>
      </c>
      <c r="E72" s="36" t="s">
        <v>216</v>
      </c>
      <c r="F72" s="35" t="s">
        <v>217</v>
      </c>
      <c r="G72" s="35" t="s">
        <v>218</v>
      </c>
      <c r="H72" s="49" t="s">
        <v>49</v>
      </c>
      <c r="I72" s="14"/>
      <c r="J72" s="14"/>
    </row>
    <row r="73" spans="1:12" ht="50.25" customHeight="1" x14ac:dyDescent="0.25">
      <c r="A73" s="96" t="s">
        <v>235</v>
      </c>
      <c r="B73" s="97"/>
      <c r="C73" s="97"/>
      <c r="D73" s="97"/>
      <c r="E73" s="97"/>
      <c r="F73" s="97"/>
      <c r="G73" s="98"/>
      <c r="H73" s="98"/>
      <c r="I73" s="98"/>
      <c r="J73" s="98"/>
      <c r="K73" s="99"/>
      <c r="L73" s="100"/>
    </row>
    <row r="74" spans="1:12" ht="180" x14ac:dyDescent="0.25">
      <c r="A74" s="53">
        <v>57</v>
      </c>
      <c r="B74" s="54" t="s">
        <v>236</v>
      </c>
      <c r="C74" s="54" t="s">
        <v>87</v>
      </c>
      <c r="D74" s="54" t="s">
        <v>237</v>
      </c>
      <c r="E74" s="55" t="s">
        <v>238</v>
      </c>
      <c r="F74" s="54" t="s">
        <v>117</v>
      </c>
      <c r="G74" s="54" t="s">
        <v>239</v>
      </c>
      <c r="H74" s="54" t="s">
        <v>240</v>
      </c>
      <c r="I74" s="54" t="s">
        <v>241</v>
      </c>
      <c r="J74" s="54" t="s">
        <v>242</v>
      </c>
      <c r="K74" s="56" t="s">
        <v>243</v>
      </c>
      <c r="L74" s="14"/>
    </row>
    <row r="75" spans="1:12" ht="49.5" x14ac:dyDescent="0.25">
      <c r="A75" s="53">
        <v>58</v>
      </c>
      <c r="B75" s="54" t="s">
        <v>244</v>
      </c>
      <c r="C75" s="54" t="s">
        <v>17</v>
      </c>
      <c r="D75" s="54" t="s">
        <v>245</v>
      </c>
      <c r="E75" s="55" t="s">
        <v>246</v>
      </c>
      <c r="F75" s="54" t="s">
        <v>247</v>
      </c>
      <c r="G75" s="54" t="s">
        <v>248</v>
      </c>
      <c r="H75" s="54" t="s">
        <v>249</v>
      </c>
      <c r="I75" s="54" t="s">
        <v>241</v>
      </c>
      <c r="J75" s="54" t="s">
        <v>250</v>
      </c>
      <c r="K75" s="57" t="s">
        <v>251</v>
      </c>
      <c r="L75" s="14"/>
    </row>
    <row r="76" spans="1:12" ht="132" x14ac:dyDescent="0.25">
      <c r="A76" s="53">
        <v>59</v>
      </c>
      <c r="B76" s="54" t="s">
        <v>252</v>
      </c>
      <c r="C76" s="54" t="s">
        <v>17</v>
      </c>
      <c r="D76" s="31" t="s">
        <v>67</v>
      </c>
      <c r="E76" s="32" t="s">
        <v>253</v>
      </c>
      <c r="F76" s="54" t="s">
        <v>254</v>
      </c>
      <c r="G76" s="54" t="s">
        <v>255</v>
      </c>
      <c r="H76" s="54" t="s">
        <v>256</v>
      </c>
      <c r="I76" s="54" t="s">
        <v>257</v>
      </c>
      <c r="J76" s="54" t="s">
        <v>258</v>
      </c>
      <c r="K76" s="57" t="s">
        <v>259</v>
      </c>
      <c r="L76" s="14"/>
    </row>
    <row r="77" spans="1:12" ht="82.5" x14ac:dyDescent="0.25">
      <c r="A77" s="53">
        <v>60</v>
      </c>
      <c r="B77" s="54" t="s">
        <v>260</v>
      </c>
      <c r="C77" s="54" t="s">
        <v>17</v>
      </c>
      <c r="D77" s="31" t="s">
        <v>261</v>
      </c>
      <c r="E77" s="32" t="s">
        <v>140</v>
      </c>
      <c r="F77" s="31" t="s">
        <v>162</v>
      </c>
      <c r="G77" s="54" t="s">
        <v>262</v>
      </c>
      <c r="H77" s="54" t="s">
        <v>263</v>
      </c>
      <c r="I77" s="54" t="s">
        <v>241</v>
      </c>
      <c r="J77" s="54" t="s">
        <v>264</v>
      </c>
      <c r="K77" s="57" t="s">
        <v>265</v>
      </c>
      <c r="L77" s="14"/>
    </row>
    <row r="78" spans="1:12" ht="49.5" x14ac:dyDescent="0.25">
      <c r="A78" s="53">
        <v>61</v>
      </c>
      <c r="B78" s="54" t="s">
        <v>260</v>
      </c>
      <c r="C78" s="54" t="s">
        <v>17</v>
      </c>
      <c r="D78" s="31" t="s">
        <v>266</v>
      </c>
      <c r="E78" s="32" t="s">
        <v>125</v>
      </c>
      <c r="F78" s="31" t="s">
        <v>172</v>
      </c>
      <c r="G78" s="54" t="s">
        <v>267</v>
      </c>
      <c r="H78" s="54" t="s">
        <v>268</v>
      </c>
      <c r="I78" s="54" t="s">
        <v>241</v>
      </c>
      <c r="J78" s="54" t="s">
        <v>269</v>
      </c>
      <c r="K78" s="58" t="s">
        <v>270</v>
      </c>
      <c r="L78" s="14"/>
    </row>
  </sheetData>
  <mergeCells count="6">
    <mergeCell ref="A1:H1"/>
    <mergeCell ref="A45:J45"/>
    <mergeCell ref="A11:J11"/>
    <mergeCell ref="A2:J2"/>
    <mergeCell ref="A73:L73"/>
    <mergeCell ref="A24:L24"/>
  </mergeCells>
  <hyperlinks>
    <hyperlink ref="K75" r:id="rId1"/>
    <hyperlink ref="K76" r:id="rId2"/>
    <hyperlink ref="K77" r:id="rId3" display="rrpp.r2@ejercito.cl"/>
    <hyperlink ref="K78" r:id="rId4"/>
  </hyperlinks>
  <pageMargins left="0.7" right="0.7" top="0.75" bottom="0.75" header="0.3" footer="0.3"/>
  <pageSetup paperSize="9" scale="60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F85"/>
  <sheetViews>
    <sheetView tabSelected="1" zoomScaleNormal="100" workbookViewId="0">
      <selection activeCell="K1" sqref="K1"/>
    </sheetView>
  </sheetViews>
  <sheetFormatPr baseColWidth="10" defaultRowHeight="15" x14ac:dyDescent="0.25"/>
  <cols>
    <col min="1" max="1" width="5.5703125" customWidth="1"/>
    <col min="7" max="7" width="13.85546875" customWidth="1"/>
    <col min="10" max="10" width="15.140625" customWidth="1"/>
    <col min="11" max="11" width="7.42578125" customWidth="1"/>
    <col min="12" max="12" width="7.5703125" customWidth="1"/>
    <col min="13" max="13" width="7" customWidth="1"/>
    <col min="14" max="14" width="22" customWidth="1"/>
    <col min="15" max="15" width="14.42578125" customWidth="1"/>
    <col min="16" max="16" width="16.5703125" customWidth="1"/>
  </cols>
  <sheetData>
    <row r="1" spans="1:16" ht="24.75" customHeight="1" x14ac:dyDescent="0.25">
      <c r="A1" s="89" t="s">
        <v>0</v>
      </c>
      <c r="B1" s="89"/>
      <c r="C1" s="89"/>
      <c r="D1" s="89"/>
      <c r="E1" s="89"/>
      <c r="F1" s="89"/>
      <c r="G1" s="89"/>
      <c r="H1" s="89"/>
      <c r="I1" s="23"/>
      <c r="J1" s="23"/>
    </row>
    <row r="2" spans="1:16" ht="25.5" customHeight="1" x14ac:dyDescent="0.25">
      <c r="A2" s="95" t="s">
        <v>1</v>
      </c>
      <c r="B2" s="95"/>
      <c r="C2" s="95"/>
      <c r="D2" s="95"/>
      <c r="E2" s="95"/>
      <c r="F2" s="1"/>
      <c r="G2" s="1"/>
      <c r="H2" s="2"/>
      <c r="I2" s="2"/>
      <c r="J2" s="2"/>
      <c r="K2" s="104" t="s">
        <v>2</v>
      </c>
      <c r="L2" s="105"/>
      <c r="M2" s="106"/>
    </row>
    <row r="3" spans="1:16" ht="33" x14ac:dyDescent="0.25">
      <c r="A3" s="3"/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178</v>
      </c>
      <c r="J3" s="3" t="s">
        <v>179</v>
      </c>
      <c r="K3" s="4" t="s">
        <v>10</v>
      </c>
      <c r="L3" s="4" t="s">
        <v>11</v>
      </c>
      <c r="M3" s="3" t="s">
        <v>12</v>
      </c>
      <c r="N3" s="3" t="s">
        <v>13</v>
      </c>
      <c r="O3" s="3" t="s">
        <v>14</v>
      </c>
      <c r="P3" s="5" t="s">
        <v>15</v>
      </c>
    </row>
    <row r="4" spans="1:16" ht="78.75" x14ac:dyDescent="0.25">
      <c r="A4" s="6">
        <v>1</v>
      </c>
      <c r="B4" s="7" t="s">
        <v>16</v>
      </c>
      <c r="C4" s="7" t="s">
        <v>17</v>
      </c>
      <c r="D4" s="7" t="s">
        <v>18</v>
      </c>
      <c r="E4" s="8" t="s">
        <v>19</v>
      </c>
      <c r="F4" s="7" t="s">
        <v>20</v>
      </c>
      <c r="G4" s="7" t="s">
        <v>21</v>
      </c>
      <c r="H4" s="9" t="s">
        <v>22</v>
      </c>
      <c r="I4" s="9"/>
      <c r="J4" s="9"/>
      <c r="K4" s="10"/>
      <c r="L4" s="10"/>
      <c r="M4" s="21"/>
      <c r="N4" s="11"/>
      <c r="O4" s="11"/>
      <c r="P4" s="11"/>
    </row>
    <row r="5" spans="1:16" ht="63" x14ac:dyDescent="0.25">
      <c r="A5" s="6">
        <v>2</v>
      </c>
      <c r="B5" s="7" t="s">
        <v>16</v>
      </c>
      <c r="C5" s="7" t="s">
        <v>17</v>
      </c>
      <c r="D5" s="7" t="s">
        <v>23</v>
      </c>
      <c r="E5" s="8" t="s">
        <v>24</v>
      </c>
      <c r="F5" s="7" t="s">
        <v>25</v>
      </c>
      <c r="G5" s="7" t="s">
        <v>21</v>
      </c>
      <c r="H5" s="9" t="s">
        <v>26</v>
      </c>
      <c r="I5" s="9"/>
      <c r="J5" s="9"/>
      <c r="K5" s="10"/>
      <c r="L5" s="10"/>
      <c r="M5" s="21"/>
      <c r="N5" s="11"/>
      <c r="O5" s="11"/>
      <c r="P5" s="11"/>
    </row>
    <row r="6" spans="1:16" ht="63" x14ac:dyDescent="0.25">
      <c r="A6" s="6">
        <v>3</v>
      </c>
      <c r="B6" s="7" t="s">
        <v>16</v>
      </c>
      <c r="C6" s="7" t="s">
        <v>17</v>
      </c>
      <c r="D6" s="7" t="s">
        <v>27</v>
      </c>
      <c r="E6" s="8" t="s">
        <v>28</v>
      </c>
      <c r="F6" s="7" t="s">
        <v>29</v>
      </c>
      <c r="G6" s="7" t="s">
        <v>21</v>
      </c>
      <c r="H6" s="9" t="s">
        <v>30</v>
      </c>
      <c r="I6" s="9"/>
      <c r="J6" s="9"/>
      <c r="K6" s="10"/>
      <c r="L6" s="10"/>
      <c r="M6" s="21"/>
      <c r="N6" s="11"/>
      <c r="O6" s="12"/>
      <c r="P6" s="11"/>
    </row>
    <row r="7" spans="1:16" ht="78.75" x14ac:dyDescent="0.25">
      <c r="A7" s="6">
        <v>4</v>
      </c>
      <c r="B7" s="7" t="s">
        <v>16</v>
      </c>
      <c r="C7" s="7" t="s">
        <v>17</v>
      </c>
      <c r="D7" s="7" t="s">
        <v>31</v>
      </c>
      <c r="E7" s="8" t="s">
        <v>32</v>
      </c>
      <c r="F7" s="7" t="s">
        <v>33</v>
      </c>
      <c r="G7" s="7" t="s">
        <v>21</v>
      </c>
      <c r="H7" s="9" t="s">
        <v>34</v>
      </c>
      <c r="I7" s="9"/>
      <c r="J7" s="9"/>
      <c r="K7" s="10"/>
      <c r="L7" s="10"/>
      <c r="M7" s="21"/>
      <c r="N7" s="11"/>
      <c r="O7" s="12"/>
      <c r="P7" s="11"/>
    </row>
    <row r="8" spans="1:16" ht="63" x14ac:dyDescent="0.25">
      <c r="A8" s="6">
        <v>5</v>
      </c>
      <c r="B8" s="7" t="s">
        <v>16</v>
      </c>
      <c r="C8" s="7" t="s">
        <v>17</v>
      </c>
      <c r="D8" s="7" t="s">
        <v>35</v>
      </c>
      <c r="E8" s="8" t="s">
        <v>36</v>
      </c>
      <c r="F8" s="7" t="s">
        <v>37</v>
      </c>
      <c r="G8" s="7" t="s">
        <v>21</v>
      </c>
      <c r="H8" s="9" t="s">
        <v>38</v>
      </c>
      <c r="I8" s="9"/>
      <c r="J8" s="9"/>
      <c r="K8" s="10"/>
      <c r="L8" s="10"/>
      <c r="M8" s="21"/>
      <c r="N8" s="11"/>
      <c r="O8" s="11"/>
      <c r="P8" s="11"/>
    </row>
    <row r="9" spans="1:16" ht="63" x14ac:dyDescent="0.25">
      <c r="A9" s="6">
        <v>6</v>
      </c>
      <c r="B9" s="7" t="s">
        <v>16</v>
      </c>
      <c r="C9" s="7" t="s">
        <v>17</v>
      </c>
      <c r="D9" s="7" t="s">
        <v>39</v>
      </c>
      <c r="E9" s="8" t="s">
        <v>40</v>
      </c>
      <c r="F9" s="7" t="s">
        <v>41</v>
      </c>
      <c r="G9" s="7" t="s">
        <v>21</v>
      </c>
      <c r="H9" s="9" t="s">
        <v>42</v>
      </c>
      <c r="I9" s="9"/>
      <c r="J9" s="9"/>
      <c r="K9" s="10"/>
      <c r="L9" s="10"/>
      <c r="M9" s="21"/>
      <c r="N9" s="11"/>
      <c r="O9" s="12"/>
      <c r="P9" s="11"/>
    </row>
    <row r="10" spans="1:16" ht="63" x14ac:dyDescent="0.25">
      <c r="A10" s="6"/>
      <c r="B10" s="7" t="s">
        <v>16</v>
      </c>
      <c r="C10" s="7" t="s">
        <v>17</v>
      </c>
      <c r="D10" s="7" t="s">
        <v>180</v>
      </c>
      <c r="E10" s="8" t="s">
        <v>170</v>
      </c>
      <c r="F10" s="7" t="s">
        <v>181</v>
      </c>
      <c r="G10" s="7" t="s">
        <v>21</v>
      </c>
      <c r="H10" s="7" t="s">
        <v>182</v>
      </c>
      <c r="I10" s="7"/>
      <c r="J10" s="7"/>
      <c r="K10" s="10"/>
      <c r="L10" s="10"/>
      <c r="M10" s="21"/>
      <c r="N10" s="11"/>
      <c r="O10" s="12"/>
      <c r="P10" s="11"/>
    </row>
    <row r="11" spans="1:16" ht="18.75" x14ac:dyDescent="0.25">
      <c r="A11" s="107" t="s">
        <v>43</v>
      </c>
      <c r="B11" s="107"/>
      <c r="C11" s="107"/>
      <c r="D11" s="107"/>
      <c r="E11" s="107"/>
      <c r="F11" s="2"/>
      <c r="G11" s="2"/>
      <c r="H11" s="2"/>
      <c r="I11" s="2"/>
      <c r="J11" s="2"/>
      <c r="K11" s="10"/>
      <c r="L11" s="10"/>
      <c r="M11" s="21"/>
      <c r="N11" s="11"/>
      <c r="O11" s="11"/>
      <c r="P11" s="11"/>
    </row>
    <row r="12" spans="1:16" ht="63" x14ac:dyDescent="0.25">
      <c r="A12" s="25">
        <v>7</v>
      </c>
      <c r="B12" s="26" t="s">
        <v>44</v>
      </c>
      <c r="C12" s="26" t="s">
        <v>17</v>
      </c>
      <c r="D12" s="26" t="s">
        <v>45</v>
      </c>
      <c r="E12" s="27" t="s">
        <v>46</v>
      </c>
      <c r="F12" s="26" t="s">
        <v>47</v>
      </c>
      <c r="G12" s="26" t="s">
        <v>48</v>
      </c>
      <c r="H12" s="28" t="s">
        <v>49</v>
      </c>
      <c r="I12" s="9"/>
      <c r="J12" s="9"/>
      <c r="K12" s="10"/>
      <c r="L12" s="10"/>
      <c r="M12" s="21"/>
      <c r="N12" s="11"/>
      <c r="O12" s="11"/>
      <c r="P12" s="11"/>
    </row>
    <row r="13" spans="1:16" ht="47.25" x14ac:dyDescent="0.25">
      <c r="A13" s="25">
        <v>8</v>
      </c>
      <c r="B13" s="26" t="s">
        <v>44</v>
      </c>
      <c r="C13" s="26" t="s">
        <v>17</v>
      </c>
      <c r="D13" s="26" t="s">
        <v>50</v>
      </c>
      <c r="E13" s="27" t="s">
        <v>51</v>
      </c>
      <c r="F13" s="26" t="s">
        <v>52</v>
      </c>
      <c r="G13" s="26" t="s">
        <v>53</v>
      </c>
      <c r="H13" s="28" t="s">
        <v>49</v>
      </c>
      <c r="I13" s="9"/>
      <c r="J13" s="9"/>
      <c r="K13" s="10"/>
      <c r="L13" s="10"/>
      <c r="M13" s="21"/>
      <c r="N13" s="11"/>
      <c r="O13" s="11"/>
      <c r="P13" s="11"/>
    </row>
    <row r="14" spans="1:16" ht="63" x14ac:dyDescent="0.25">
      <c r="A14" s="25">
        <v>9</v>
      </c>
      <c r="B14" s="26" t="s">
        <v>44</v>
      </c>
      <c r="C14" s="26" t="s">
        <v>17</v>
      </c>
      <c r="D14" s="26" t="s">
        <v>54</v>
      </c>
      <c r="E14" s="27" t="s">
        <v>55</v>
      </c>
      <c r="F14" s="26" t="s">
        <v>56</v>
      </c>
      <c r="G14" s="26" t="s">
        <v>57</v>
      </c>
      <c r="H14" s="28" t="s">
        <v>49</v>
      </c>
      <c r="I14" s="9"/>
      <c r="J14" s="9"/>
      <c r="K14" s="10"/>
      <c r="L14" s="10"/>
      <c r="M14" s="21"/>
      <c r="N14" s="11"/>
      <c r="O14" s="11"/>
      <c r="P14" s="11"/>
    </row>
    <row r="15" spans="1:16" ht="63" x14ac:dyDescent="0.25">
      <c r="A15" s="25">
        <v>10</v>
      </c>
      <c r="B15" s="26" t="s">
        <v>58</v>
      </c>
      <c r="C15" s="26" t="s">
        <v>17</v>
      </c>
      <c r="D15" s="26" t="s">
        <v>59</v>
      </c>
      <c r="E15" s="27" t="s">
        <v>60</v>
      </c>
      <c r="F15" s="26" t="s">
        <v>61</v>
      </c>
      <c r="G15" s="26" t="s">
        <v>62</v>
      </c>
      <c r="H15" s="28" t="s">
        <v>49</v>
      </c>
      <c r="I15" s="9"/>
      <c r="J15" s="9"/>
      <c r="K15" s="10"/>
      <c r="L15" s="10"/>
      <c r="M15" s="21"/>
      <c r="N15" s="11"/>
      <c r="O15" s="11"/>
      <c r="P15" s="11"/>
    </row>
    <row r="16" spans="1:16" ht="47.25" x14ac:dyDescent="0.25">
      <c r="A16" s="25">
        <v>11</v>
      </c>
      <c r="B16" s="26" t="s">
        <v>58</v>
      </c>
      <c r="C16" s="26" t="s">
        <v>17</v>
      </c>
      <c r="D16" s="26" t="s">
        <v>63</v>
      </c>
      <c r="E16" s="27" t="s">
        <v>64</v>
      </c>
      <c r="F16" s="26" t="s">
        <v>65</v>
      </c>
      <c r="G16" s="26" t="s">
        <v>66</v>
      </c>
      <c r="H16" s="28" t="s">
        <v>49</v>
      </c>
      <c r="I16" s="9"/>
      <c r="J16" s="9"/>
      <c r="K16" s="10"/>
      <c r="L16" s="10"/>
      <c r="M16" s="21"/>
      <c r="N16" s="11"/>
      <c r="O16" s="11"/>
      <c r="P16" s="11"/>
    </row>
    <row r="17" spans="1:58" ht="63" x14ac:dyDescent="0.25">
      <c r="A17" s="25">
        <v>12</v>
      </c>
      <c r="B17" s="26" t="s">
        <v>58</v>
      </c>
      <c r="C17" s="26" t="s">
        <v>17</v>
      </c>
      <c r="D17" s="26" t="s">
        <v>67</v>
      </c>
      <c r="E17" s="27" t="s">
        <v>68</v>
      </c>
      <c r="F17" s="26" t="s">
        <v>29</v>
      </c>
      <c r="G17" s="26" t="s">
        <v>69</v>
      </c>
      <c r="H17" s="28" t="s">
        <v>49</v>
      </c>
      <c r="I17" s="9"/>
      <c r="J17" s="9"/>
      <c r="K17" s="10"/>
      <c r="L17" s="10"/>
      <c r="M17" s="21"/>
      <c r="N17" s="11"/>
      <c r="O17" s="11"/>
      <c r="P17" s="11"/>
    </row>
    <row r="18" spans="1:58" ht="31.5" x14ac:dyDescent="0.25">
      <c r="A18" s="25">
        <v>13</v>
      </c>
      <c r="B18" s="26" t="s">
        <v>70</v>
      </c>
      <c r="C18" s="26" t="s">
        <v>17</v>
      </c>
      <c r="D18" s="26" t="s">
        <v>35</v>
      </c>
      <c r="E18" s="27" t="s">
        <v>71</v>
      </c>
      <c r="F18" s="26" t="s">
        <v>72</v>
      </c>
      <c r="G18" s="26" t="s">
        <v>73</v>
      </c>
      <c r="H18" s="28" t="s">
        <v>49</v>
      </c>
      <c r="I18" s="9"/>
      <c r="J18" s="9"/>
      <c r="K18" s="10"/>
      <c r="L18" s="10"/>
      <c r="M18" s="21"/>
      <c r="N18" s="11"/>
      <c r="O18" s="11"/>
      <c r="P18" s="11"/>
    </row>
    <row r="19" spans="1:58" ht="31.5" x14ac:dyDescent="0.25">
      <c r="A19" s="25">
        <v>14</v>
      </c>
      <c r="B19" s="26" t="s">
        <v>70</v>
      </c>
      <c r="C19" s="26" t="s">
        <v>17</v>
      </c>
      <c r="D19" s="29" t="s">
        <v>74</v>
      </c>
      <c r="E19" s="30" t="s">
        <v>75</v>
      </c>
      <c r="F19" s="29" t="s">
        <v>76</v>
      </c>
      <c r="G19" s="29" t="s">
        <v>77</v>
      </c>
      <c r="H19" s="28" t="s">
        <v>49</v>
      </c>
      <c r="I19" s="9"/>
      <c r="J19" s="9"/>
      <c r="K19" s="10"/>
      <c r="L19" s="10"/>
      <c r="M19" s="21"/>
      <c r="N19" s="11"/>
      <c r="O19" s="11"/>
      <c r="P19" s="11"/>
    </row>
    <row r="20" spans="1:58" ht="63" x14ac:dyDescent="0.25">
      <c r="A20" s="25">
        <v>15</v>
      </c>
      <c r="B20" s="26" t="s">
        <v>70</v>
      </c>
      <c r="C20" s="26" t="s">
        <v>17</v>
      </c>
      <c r="D20" s="26" t="s">
        <v>45</v>
      </c>
      <c r="E20" s="27" t="s">
        <v>78</v>
      </c>
      <c r="F20" s="26" t="s">
        <v>79</v>
      </c>
      <c r="G20" s="26" t="s">
        <v>80</v>
      </c>
      <c r="H20" s="28" t="s">
        <v>49</v>
      </c>
      <c r="I20" s="9"/>
      <c r="J20" s="9"/>
      <c r="K20" s="10"/>
      <c r="L20" s="10"/>
      <c r="M20" s="21"/>
      <c r="N20" s="11"/>
      <c r="O20" s="11"/>
      <c r="P20" s="11"/>
    </row>
    <row r="21" spans="1:58" ht="72" customHeight="1" x14ac:dyDescent="0.25">
      <c r="A21" s="25">
        <v>16</v>
      </c>
      <c r="B21" s="26" t="s">
        <v>81</v>
      </c>
      <c r="C21" s="26" t="s">
        <v>17</v>
      </c>
      <c r="D21" s="26" t="s">
        <v>82</v>
      </c>
      <c r="E21" s="27" t="s">
        <v>83</v>
      </c>
      <c r="F21" s="26" t="s">
        <v>84</v>
      </c>
      <c r="G21" s="26" t="s">
        <v>85</v>
      </c>
      <c r="H21" s="28" t="s">
        <v>49</v>
      </c>
      <c r="I21" s="9"/>
      <c r="J21" s="9"/>
      <c r="K21" s="10"/>
      <c r="L21" s="10"/>
      <c r="M21" s="21"/>
      <c r="N21" s="11"/>
      <c r="O21" s="11"/>
      <c r="P21" s="11"/>
    </row>
    <row r="22" spans="1:58" ht="103.5" customHeight="1" x14ac:dyDescent="0.25">
      <c r="A22" s="25">
        <v>17</v>
      </c>
      <c r="B22" s="26" t="s">
        <v>86</v>
      </c>
      <c r="C22" s="26" t="s">
        <v>87</v>
      </c>
      <c r="D22" s="26" t="s">
        <v>88</v>
      </c>
      <c r="E22" s="27" t="s">
        <v>89</v>
      </c>
      <c r="F22" s="26" t="s">
        <v>90</v>
      </c>
      <c r="G22" s="26" t="s">
        <v>91</v>
      </c>
      <c r="H22" s="28" t="s">
        <v>92</v>
      </c>
      <c r="I22" s="9"/>
      <c r="J22" s="9"/>
      <c r="K22" s="10"/>
      <c r="L22" s="10"/>
      <c r="M22" s="21"/>
      <c r="N22" s="11"/>
      <c r="O22" s="11"/>
      <c r="P22" s="11"/>
    </row>
    <row r="23" spans="1:58" ht="103.5" customHeight="1" x14ac:dyDescent="0.25">
      <c r="A23" s="25">
        <v>18</v>
      </c>
      <c r="B23" s="26" t="s">
        <v>81</v>
      </c>
      <c r="C23" s="26" t="s">
        <v>17</v>
      </c>
      <c r="D23" s="26" t="s">
        <v>93</v>
      </c>
      <c r="E23" s="27" t="s">
        <v>94</v>
      </c>
      <c r="F23" s="26" t="s">
        <v>95</v>
      </c>
      <c r="G23" s="26" t="s">
        <v>96</v>
      </c>
      <c r="H23" s="28" t="s">
        <v>49</v>
      </c>
      <c r="I23" s="9"/>
      <c r="J23" s="9"/>
      <c r="K23" s="10"/>
      <c r="L23" s="10"/>
      <c r="M23" s="21"/>
      <c r="N23" s="11"/>
      <c r="O23" s="11"/>
      <c r="P23" s="11"/>
    </row>
    <row r="24" spans="1:58" s="69" customFormat="1" ht="23.25" x14ac:dyDescent="0.25">
      <c r="A24" s="101" t="s">
        <v>275</v>
      </c>
      <c r="B24" s="102"/>
      <c r="C24" s="102"/>
      <c r="D24" s="102"/>
      <c r="E24" s="102"/>
      <c r="F24" s="102"/>
      <c r="G24" s="102"/>
      <c r="H24" s="102"/>
      <c r="I24" s="102"/>
      <c r="J24" s="102"/>
      <c r="K24" s="102"/>
      <c r="L24" s="103"/>
      <c r="M24" s="79"/>
      <c r="N24" s="80"/>
      <c r="O24" s="81"/>
      <c r="P24" s="82"/>
      <c r="Q24" s="67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</row>
    <row r="25" spans="1:58" s="74" customFormat="1" ht="33" x14ac:dyDescent="0.25">
      <c r="A25" s="70">
        <v>39</v>
      </c>
      <c r="B25" s="71"/>
      <c r="C25" s="72" t="s">
        <v>17</v>
      </c>
      <c r="D25" s="72" t="s">
        <v>276</v>
      </c>
      <c r="E25" s="73" t="s">
        <v>277</v>
      </c>
      <c r="F25" s="72" t="s">
        <v>278</v>
      </c>
      <c r="G25" s="72" t="s">
        <v>279</v>
      </c>
      <c r="H25" s="72" t="s">
        <v>280</v>
      </c>
      <c r="I25" s="64"/>
      <c r="J25" s="65"/>
      <c r="K25" s="66"/>
      <c r="L25" s="78"/>
      <c r="M25" s="83"/>
      <c r="N25" s="83"/>
      <c r="O25" s="83"/>
      <c r="P25" s="83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</row>
    <row r="26" spans="1:58" s="74" customFormat="1" ht="60" customHeight="1" x14ac:dyDescent="0.25">
      <c r="A26" s="70">
        <v>40</v>
      </c>
      <c r="B26" s="71"/>
      <c r="C26" s="72" t="s">
        <v>17</v>
      </c>
      <c r="D26" s="72" t="s">
        <v>281</v>
      </c>
      <c r="E26" s="73" t="s">
        <v>140</v>
      </c>
      <c r="F26" s="72" t="s">
        <v>282</v>
      </c>
      <c r="G26" s="72" t="s">
        <v>283</v>
      </c>
      <c r="H26" s="72"/>
      <c r="I26" s="64"/>
      <c r="J26" s="65"/>
      <c r="K26" s="61" t="s">
        <v>10</v>
      </c>
      <c r="L26" s="78"/>
      <c r="M26" s="83"/>
      <c r="N26" s="87" t="s">
        <v>383</v>
      </c>
      <c r="O26" s="88">
        <v>46153</v>
      </c>
      <c r="P26" s="83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</row>
    <row r="27" spans="1:58" s="74" customFormat="1" ht="120.75" customHeight="1" x14ac:dyDescent="0.25">
      <c r="A27" s="70">
        <v>41</v>
      </c>
      <c r="B27" s="71"/>
      <c r="C27" s="72" t="s">
        <v>87</v>
      </c>
      <c r="D27" s="72" t="s">
        <v>284</v>
      </c>
      <c r="E27" s="73" t="s">
        <v>285</v>
      </c>
      <c r="F27" s="72" t="s">
        <v>286</v>
      </c>
      <c r="G27" s="72" t="s">
        <v>287</v>
      </c>
      <c r="H27" s="72" t="s">
        <v>288</v>
      </c>
      <c r="I27" s="64"/>
      <c r="J27" s="65"/>
      <c r="K27" s="66"/>
      <c r="L27" s="78"/>
      <c r="M27" s="83"/>
      <c r="N27" s="83"/>
      <c r="O27" s="83"/>
      <c r="P27" s="83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</row>
    <row r="28" spans="1:58" s="74" customFormat="1" ht="132" x14ac:dyDescent="0.25">
      <c r="A28" s="70">
        <v>42</v>
      </c>
      <c r="B28" s="71"/>
      <c r="C28" s="72" t="s">
        <v>87</v>
      </c>
      <c r="D28" s="72" t="s">
        <v>289</v>
      </c>
      <c r="E28" s="73" t="s">
        <v>290</v>
      </c>
      <c r="F28" s="72" t="s">
        <v>291</v>
      </c>
      <c r="G28" s="72" t="s">
        <v>292</v>
      </c>
      <c r="H28" s="72" t="s">
        <v>293</v>
      </c>
      <c r="I28" s="64"/>
      <c r="J28" s="65"/>
      <c r="K28" s="66"/>
      <c r="L28" s="78"/>
      <c r="M28" s="83"/>
      <c r="N28" s="83"/>
      <c r="O28" s="83"/>
      <c r="P28" s="83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</row>
    <row r="29" spans="1:58" s="74" customFormat="1" ht="66" x14ac:dyDescent="0.25">
      <c r="A29" s="70">
        <v>43</v>
      </c>
      <c r="B29" s="75"/>
      <c r="C29" s="72" t="s">
        <v>17</v>
      </c>
      <c r="D29" s="72" t="s">
        <v>99</v>
      </c>
      <c r="E29" s="73" t="s">
        <v>294</v>
      </c>
      <c r="F29" s="72" t="s">
        <v>295</v>
      </c>
      <c r="G29" s="72" t="s">
        <v>296</v>
      </c>
      <c r="H29" s="72" t="s">
        <v>297</v>
      </c>
      <c r="I29" s="64"/>
      <c r="J29" s="65"/>
      <c r="K29" s="66"/>
      <c r="L29" s="78"/>
      <c r="M29" s="83"/>
      <c r="N29" s="83"/>
      <c r="O29" s="83"/>
      <c r="P29" s="83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</row>
    <row r="30" spans="1:58" s="74" customFormat="1" ht="102" customHeight="1" x14ac:dyDescent="0.25">
      <c r="A30" s="70">
        <v>44</v>
      </c>
      <c r="B30" s="75"/>
      <c r="C30" s="72" t="s">
        <v>17</v>
      </c>
      <c r="D30" s="72" t="s">
        <v>261</v>
      </c>
      <c r="E30" s="73" t="s">
        <v>298</v>
      </c>
      <c r="F30" s="72" t="s">
        <v>299</v>
      </c>
      <c r="G30" s="72" t="s">
        <v>300</v>
      </c>
      <c r="H30" s="72" t="s">
        <v>301</v>
      </c>
      <c r="I30" s="64"/>
      <c r="J30" s="65"/>
      <c r="K30" s="66"/>
      <c r="L30" s="78"/>
      <c r="M30" s="83"/>
      <c r="N30" s="83"/>
      <c r="O30" s="83"/>
      <c r="P30" s="83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</row>
    <row r="31" spans="1:58" s="74" customFormat="1" ht="119.25" customHeight="1" x14ac:dyDescent="0.25">
      <c r="A31" s="70">
        <v>45</v>
      </c>
      <c r="B31" s="76"/>
      <c r="C31" s="72" t="s">
        <v>17</v>
      </c>
      <c r="D31" s="72" t="s">
        <v>302</v>
      </c>
      <c r="E31" s="73" t="s">
        <v>303</v>
      </c>
      <c r="F31" s="72" t="s">
        <v>304</v>
      </c>
      <c r="G31" s="72" t="s">
        <v>305</v>
      </c>
      <c r="H31" s="72" t="s">
        <v>306</v>
      </c>
      <c r="I31" s="64"/>
      <c r="J31" s="65"/>
      <c r="K31" s="61" t="s">
        <v>10</v>
      </c>
      <c r="L31" s="78"/>
      <c r="M31" s="83"/>
      <c r="N31" s="85" t="s">
        <v>370</v>
      </c>
      <c r="O31" s="86">
        <v>46150</v>
      </c>
      <c r="P31" s="83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</row>
    <row r="32" spans="1:58" s="74" customFormat="1" ht="105" customHeight="1" x14ac:dyDescent="0.25">
      <c r="A32" s="70">
        <v>46</v>
      </c>
      <c r="B32" s="76"/>
      <c r="C32" s="72" t="s">
        <v>17</v>
      </c>
      <c r="D32" s="72" t="s">
        <v>307</v>
      </c>
      <c r="E32" s="73" t="s">
        <v>308</v>
      </c>
      <c r="F32" s="72" t="s">
        <v>309</v>
      </c>
      <c r="G32" s="72" t="s">
        <v>310</v>
      </c>
      <c r="H32" s="72" t="s">
        <v>311</v>
      </c>
      <c r="I32" s="64"/>
      <c r="J32" s="65"/>
      <c r="K32" s="61" t="s">
        <v>10</v>
      </c>
      <c r="L32" s="78"/>
      <c r="M32" s="83"/>
      <c r="N32" s="85" t="s">
        <v>386</v>
      </c>
      <c r="O32" s="86">
        <v>46147</v>
      </c>
      <c r="P32" s="83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</row>
    <row r="33" spans="1:53" s="74" customFormat="1" ht="84.75" customHeight="1" x14ac:dyDescent="0.25">
      <c r="A33" s="70">
        <v>47</v>
      </c>
      <c r="B33" s="75"/>
      <c r="C33" s="72" t="s">
        <v>17</v>
      </c>
      <c r="D33" s="72" t="s">
        <v>312</v>
      </c>
      <c r="E33" s="73" t="s">
        <v>313</v>
      </c>
      <c r="F33" s="72" t="s">
        <v>314</v>
      </c>
      <c r="G33" s="72" t="s">
        <v>315</v>
      </c>
      <c r="H33" s="72" t="s">
        <v>316</v>
      </c>
      <c r="I33" s="64"/>
      <c r="J33" s="65"/>
      <c r="K33" s="66"/>
      <c r="L33" s="78"/>
      <c r="M33" s="83"/>
      <c r="N33" s="83"/>
      <c r="O33" s="83"/>
      <c r="P33" s="83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</row>
    <row r="34" spans="1:53" s="74" customFormat="1" ht="121.5" customHeight="1" x14ac:dyDescent="0.25">
      <c r="A34" s="70">
        <v>48</v>
      </c>
      <c r="B34" s="76"/>
      <c r="C34" s="72" t="s">
        <v>87</v>
      </c>
      <c r="D34" s="72" t="s">
        <v>317</v>
      </c>
      <c r="E34" s="73" t="s">
        <v>147</v>
      </c>
      <c r="F34" s="72" t="s">
        <v>318</v>
      </c>
      <c r="G34" s="72" t="s">
        <v>319</v>
      </c>
      <c r="H34" s="72" t="s">
        <v>320</v>
      </c>
      <c r="I34" s="64"/>
      <c r="J34" s="65"/>
      <c r="K34" s="61" t="s">
        <v>10</v>
      </c>
      <c r="L34" s="78"/>
      <c r="M34" s="83"/>
      <c r="N34" s="85" t="s">
        <v>386</v>
      </c>
      <c r="O34" s="86">
        <v>46147</v>
      </c>
      <c r="P34" s="83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8"/>
      <c r="AY34" s="68"/>
      <c r="AZ34" s="68"/>
      <c r="BA34" s="68"/>
    </row>
    <row r="35" spans="1:53" s="74" customFormat="1" ht="105" customHeight="1" x14ac:dyDescent="0.25">
      <c r="A35" s="70">
        <v>49</v>
      </c>
      <c r="B35" s="77"/>
      <c r="C35" s="72" t="s">
        <v>17</v>
      </c>
      <c r="D35" s="72" t="s">
        <v>321</v>
      </c>
      <c r="E35" s="73" t="s">
        <v>32</v>
      </c>
      <c r="F35" s="72" t="s">
        <v>75</v>
      </c>
      <c r="G35" s="72" t="s">
        <v>322</v>
      </c>
      <c r="H35" s="72" t="s">
        <v>323</v>
      </c>
      <c r="I35" s="64"/>
      <c r="J35" s="65"/>
      <c r="K35" s="61" t="s">
        <v>10</v>
      </c>
      <c r="L35" s="78"/>
      <c r="M35" s="83"/>
      <c r="N35" s="85" t="s">
        <v>386</v>
      </c>
      <c r="O35" s="86">
        <v>46147</v>
      </c>
      <c r="P35" s="83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  <c r="AZ35" s="68"/>
      <c r="BA35" s="68"/>
    </row>
    <row r="36" spans="1:53" s="74" customFormat="1" ht="81" customHeight="1" x14ac:dyDescent="0.25">
      <c r="A36" s="70">
        <v>50</v>
      </c>
      <c r="B36" s="77"/>
      <c r="C36" s="72" t="s">
        <v>87</v>
      </c>
      <c r="D36" s="72" t="s">
        <v>324</v>
      </c>
      <c r="E36" s="73" t="s">
        <v>325</v>
      </c>
      <c r="F36" s="72" t="s">
        <v>326</v>
      </c>
      <c r="G36" s="72" t="s">
        <v>327</v>
      </c>
      <c r="H36" s="72" t="s">
        <v>328</v>
      </c>
      <c r="I36" s="64"/>
      <c r="J36" s="65"/>
      <c r="K36" s="61" t="s">
        <v>10</v>
      </c>
      <c r="L36" s="78"/>
      <c r="M36" s="83"/>
      <c r="N36" s="85" t="s">
        <v>386</v>
      </c>
      <c r="O36" s="86">
        <v>46147</v>
      </c>
      <c r="P36" s="83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  <c r="AW36" s="68"/>
      <c r="AX36" s="68"/>
      <c r="AY36" s="68"/>
      <c r="AZ36" s="68"/>
      <c r="BA36" s="68"/>
    </row>
    <row r="37" spans="1:53" s="74" customFormat="1" ht="75" customHeight="1" x14ac:dyDescent="0.25">
      <c r="A37" s="70">
        <v>51</v>
      </c>
      <c r="B37" s="76"/>
      <c r="C37" s="72" t="s">
        <v>87</v>
      </c>
      <c r="D37" s="72" t="s">
        <v>329</v>
      </c>
      <c r="E37" s="73" t="s">
        <v>330</v>
      </c>
      <c r="F37" s="72" t="s">
        <v>204</v>
      </c>
      <c r="G37" s="72" t="s">
        <v>331</v>
      </c>
      <c r="H37" s="72" t="s">
        <v>332</v>
      </c>
      <c r="I37" s="64"/>
      <c r="J37" s="65"/>
      <c r="K37" s="66"/>
      <c r="L37" s="78"/>
      <c r="M37" s="83"/>
      <c r="N37" s="83"/>
      <c r="O37" s="83"/>
      <c r="P37" s="83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  <c r="AW37" s="68"/>
      <c r="AX37" s="68"/>
      <c r="AY37" s="68"/>
      <c r="AZ37" s="68"/>
      <c r="BA37" s="68"/>
    </row>
    <row r="38" spans="1:53" s="74" customFormat="1" ht="81.75" customHeight="1" x14ac:dyDescent="0.25">
      <c r="A38" s="70">
        <v>52</v>
      </c>
      <c r="B38" s="76"/>
      <c r="C38" s="72" t="s">
        <v>87</v>
      </c>
      <c r="D38" s="72" t="s">
        <v>333</v>
      </c>
      <c r="E38" s="73" t="s">
        <v>334</v>
      </c>
      <c r="F38" s="72" t="s">
        <v>46</v>
      </c>
      <c r="G38" s="72" t="s">
        <v>335</v>
      </c>
      <c r="H38" s="72" t="s">
        <v>336</v>
      </c>
      <c r="I38" s="64"/>
      <c r="J38" s="65"/>
      <c r="K38" s="66"/>
      <c r="L38" s="78"/>
      <c r="M38" s="83"/>
      <c r="N38" s="83"/>
      <c r="O38" s="83"/>
      <c r="P38" s="83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68"/>
      <c r="AY38" s="68"/>
      <c r="AZ38" s="68"/>
      <c r="BA38" s="68"/>
    </row>
    <row r="39" spans="1:53" s="74" customFormat="1" ht="33" x14ac:dyDescent="0.25">
      <c r="A39" s="70">
        <v>53</v>
      </c>
      <c r="B39" s="75"/>
      <c r="C39" s="72" t="s">
        <v>87</v>
      </c>
      <c r="D39" s="72" t="s">
        <v>337</v>
      </c>
      <c r="E39" s="73" t="s">
        <v>338</v>
      </c>
      <c r="F39" s="72" t="s">
        <v>147</v>
      </c>
      <c r="G39" s="72" t="s">
        <v>339</v>
      </c>
      <c r="H39" s="72" t="s">
        <v>340</v>
      </c>
      <c r="I39" s="64"/>
      <c r="J39" s="65"/>
      <c r="K39" s="66"/>
      <c r="L39" s="78"/>
      <c r="M39" s="83"/>
      <c r="N39" s="83"/>
      <c r="O39" s="83"/>
      <c r="P39" s="83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  <c r="AV39" s="68"/>
      <c r="AW39" s="68"/>
      <c r="AX39" s="68"/>
      <c r="AY39" s="68"/>
      <c r="AZ39" s="68"/>
      <c r="BA39" s="68"/>
    </row>
    <row r="40" spans="1:53" s="74" customFormat="1" ht="105" customHeight="1" x14ac:dyDescent="0.25">
      <c r="A40" s="70">
        <v>54</v>
      </c>
      <c r="B40" s="75"/>
      <c r="C40" s="72" t="s">
        <v>87</v>
      </c>
      <c r="D40" s="72" t="s">
        <v>341</v>
      </c>
      <c r="E40" s="73" t="s">
        <v>342</v>
      </c>
      <c r="F40" s="72" t="s">
        <v>343</v>
      </c>
      <c r="G40" s="72" t="s">
        <v>344</v>
      </c>
      <c r="H40" s="72" t="s">
        <v>323</v>
      </c>
      <c r="I40" s="64"/>
      <c r="J40" s="65"/>
      <c r="K40" s="66"/>
      <c r="L40" s="78"/>
      <c r="M40" s="83"/>
      <c r="N40" s="83"/>
      <c r="O40" s="83"/>
      <c r="P40" s="83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</row>
    <row r="41" spans="1:53" s="74" customFormat="1" ht="121.5" customHeight="1" x14ac:dyDescent="0.25">
      <c r="A41" s="70">
        <v>55</v>
      </c>
      <c r="B41" s="75"/>
      <c r="C41" s="72" t="s">
        <v>17</v>
      </c>
      <c r="D41" s="72" t="s">
        <v>345</v>
      </c>
      <c r="E41" s="73" t="s">
        <v>221</v>
      </c>
      <c r="F41" s="72" t="s">
        <v>346</v>
      </c>
      <c r="G41" s="72" t="s">
        <v>347</v>
      </c>
      <c r="H41" s="72" t="s">
        <v>348</v>
      </c>
      <c r="I41" s="64"/>
      <c r="J41" s="65"/>
      <c r="K41" s="66"/>
      <c r="L41" s="78"/>
      <c r="M41" s="83"/>
      <c r="N41" s="83"/>
      <c r="O41" s="83"/>
      <c r="P41" s="83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  <c r="AZ41" s="68"/>
      <c r="BA41" s="68"/>
    </row>
    <row r="42" spans="1:53" s="74" customFormat="1" ht="49.5" x14ac:dyDescent="0.25">
      <c r="A42" s="70">
        <v>56</v>
      </c>
      <c r="B42" s="76"/>
      <c r="C42" s="72" t="s">
        <v>17</v>
      </c>
      <c r="D42" s="72" t="s">
        <v>349</v>
      </c>
      <c r="E42" s="73" t="s">
        <v>350</v>
      </c>
      <c r="F42" s="72" t="s">
        <v>351</v>
      </c>
      <c r="G42" s="72" t="s">
        <v>352</v>
      </c>
      <c r="H42" s="72" t="s">
        <v>353</v>
      </c>
      <c r="I42" s="64"/>
      <c r="J42" s="65"/>
      <c r="K42" s="66"/>
      <c r="L42" s="78"/>
      <c r="M42" s="83"/>
      <c r="N42" s="83"/>
      <c r="O42" s="83"/>
      <c r="P42" s="83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  <c r="BA42" s="68"/>
    </row>
    <row r="43" spans="1:53" s="74" customFormat="1" ht="93" customHeight="1" x14ac:dyDescent="0.25">
      <c r="A43" s="70">
        <v>57</v>
      </c>
      <c r="B43" s="75"/>
      <c r="C43" s="72" t="s">
        <v>87</v>
      </c>
      <c r="D43" s="72" t="s">
        <v>354</v>
      </c>
      <c r="E43" s="73" t="s">
        <v>20</v>
      </c>
      <c r="F43" s="72" t="s">
        <v>355</v>
      </c>
      <c r="G43" s="72" t="s">
        <v>356</v>
      </c>
      <c r="H43" s="72" t="s">
        <v>357</v>
      </c>
      <c r="I43" s="64"/>
      <c r="J43" s="65"/>
      <c r="K43" s="66"/>
      <c r="L43" s="78"/>
      <c r="M43" s="84"/>
      <c r="N43" s="83"/>
      <c r="O43" s="83"/>
      <c r="P43" s="83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  <c r="BA43" s="68"/>
    </row>
    <row r="44" spans="1:53" s="74" customFormat="1" ht="90.75" customHeight="1" x14ac:dyDescent="0.25">
      <c r="A44" s="70">
        <v>58</v>
      </c>
      <c r="B44" s="75"/>
      <c r="C44" s="72" t="s">
        <v>87</v>
      </c>
      <c r="D44" s="72" t="s">
        <v>358</v>
      </c>
      <c r="E44" s="73" t="s">
        <v>359</v>
      </c>
      <c r="F44" s="72" t="s">
        <v>360</v>
      </c>
      <c r="G44" s="72" t="s">
        <v>361</v>
      </c>
      <c r="H44" s="72" t="s">
        <v>362</v>
      </c>
      <c r="I44" s="64"/>
      <c r="J44" s="65"/>
      <c r="K44" s="66"/>
      <c r="L44" s="78"/>
      <c r="M44" s="60" t="s">
        <v>12</v>
      </c>
      <c r="N44" s="15" t="s">
        <v>371</v>
      </c>
      <c r="O44" s="86">
        <v>46152</v>
      </c>
      <c r="P44" s="83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8"/>
      <c r="AY44" s="68"/>
      <c r="AZ44" s="68"/>
      <c r="BA44" s="68"/>
    </row>
    <row r="45" spans="1:53" ht="15.75" customHeight="1" x14ac:dyDescent="0.25">
      <c r="A45" s="90" t="s">
        <v>97</v>
      </c>
      <c r="B45" s="91"/>
      <c r="C45" s="91"/>
      <c r="D45" s="91"/>
      <c r="E45" s="91"/>
      <c r="F45" s="91"/>
      <c r="G45" s="91"/>
      <c r="H45" s="92"/>
      <c r="I45" s="92"/>
      <c r="J45" s="92"/>
      <c r="K45" s="92"/>
      <c r="L45" s="92"/>
      <c r="M45" s="93"/>
      <c r="N45" s="108"/>
    </row>
    <row r="46" spans="1:53" ht="49.5" x14ac:dyDescent="0.25">
      <c r="A46" s="13">
        <v>19</v>
      </c>
      <c r="B46" s="31" t="s">
        <v>183</v>
      </c>
      <c r="C46" s="31" t="s">
        <v>17</v>
      </c>
      <c r="D46" s="31" t="s">
        <v>184</v>
      </c>
      <c r="E46" s="32" t="s">
        <v>185</v>
      </c>
      <c r="F46" s="31" t="s">
        <v>100</v>
      </c>
      <c r="G46" s="31" t="s">
        <v>186</v>
      </c>
      <c r="H46" s="49" t="s">
        <v>49</v>
      </c>
      <c r="I46" s="9"/>
      <c r="J46" s="9"/>
      <c r="K46" s="10" t="s">
        <v>10</v>
      </c>
      <c r="L46" s="10" t="s">
        <v>10</v>
      </c>
      <c r="M46" s="59"/>
      <c r="N46" s="15" t="s">
        <v>393</v>
      </c>
      <c r="O46" s="16">
        <v>46155</v>
      </c>
      <c r="P46" s="14"/>
    </row>
    <row r="47" spans="1:53" ht="49.5" x14ac:dyDescent="0.25">
      <c r="A47" s="13">
        <v>20</v>
      </c>
      <c r="B47" s="31" t="s">
        <v>98</v>
      </c>
      <c r="C47" s="31" t="s">
        <v>17</v>
      </c>
      <c r="D47" s="31" t="s">
        <v>139</v>
      </c>
      <c r="E47" s="32" t="s">
        <v>101</v>
      </c>
      <c r="F47" s="31" t="s">
        <v>102</v>
      </c>
      <c r="G47" s="31" t="s">
        <v>187</v>
      </c>
      <c r="H47" s="49" t="s">
        <v>49</v>
      </c>
      <c r="I47" s="9"/>
      <c r="J47" s="9"/>
      <c r="K47" s="10" t="s">
        <v>10</v>
      </c>
      <c r="L47" s="10" t="s">
        <v>10</v>
      </c>
      <c r="M47" s="59"/>
      <c r="N47" s="15" t="s">
        <v>388</v>
      </c>
      <c r="O47" s="16">
        <v>46154</v>
      </c>
      <c r="P47" s="14"/>
    </row>
    <row r="48" spans="1:53" ht="66" x14ac:dyDescent="0.25">
      <c r="A48" s="13">
        <v>21</v>
      </c>
      <c r="B48" s="31" t="s">
        <v>98</v>
      </c>
      <c r="C48" s="31" t="s">
        <v>17</v>
      </c>
      <c r="D48" s="31" t="s">
        <v>188</v>
      </c>
      <c r="E48" s="32" t="s">
        <v>105</v>
      </c>
      <c r="F48" s="31" t="s">
        <v>106</v>
      </c>
      <c r="G48" s="31" t="s">
        <v>103</v>
      </c>
      <c r="H48" s="49" t="s">
        <v>49</v>
      </c>
      <c r="I48" s="9"/>
      <c r="J48" s="9"/>
      <c r="K48" s="10" t="s">
        <v>10</v>
      </c>
      <c r="L48" s="10" t="s">
        <v>12</v>
      </c>
      <c r="M48" s="59"/>
      <c r="N48" s="15" t="s">
        <v>389</v>
      </c>
      <c r="O48" s="16">
        <v>46154</v>
      </c>
      <c r="P48" s="15" t="s">
        <v>390</v>
      </c>
    </row>
    <row r="49" spans="1:16" ht="66" x14ac:dyDescent="0.25">
      <c r="A49" s="13">
        <v>22</v>
      </c>
      <c r="B49" s="31" t="s">
        <v>98</v>
      </c>
      <c r="C49" s="31" t="s">
        <v>17</v>
      </c>
      <c r="D49" s="33" t="s">
        <v>189</v>
      </c>
      <c r="E49" s="34" t="s">
        <v>111</v>
      </c>
      <c r="F49" s="33" t="s">
        <v>112</v>
      </c>
      <c r="G49" s="33" t="s">
        <v>104</v>
      </c>
      <c r="H49" s="49" t="s">
        <v>49</v>
      </c>
      <c r="I49" s="9"/>
      <c r="J49" s="9"/>
      <c r="K49" s="61" t="s">
        <v>10</v>
      </c>
      <c r="L49" s="61" t="s">
        <v>10</v>
      </c>
      <c r="M49" s="59"/>
      <c r="N49" s="15" t="s">
        <v>368</v>
      </c>
      <c r="O49" s="16">
        <v>46149</v>
      </c>
      <c r="P49" s="14"/>
    </row>
    <row r="50" spans="1:16" ht="83.25" customHeight="1" x14ac:dyDescent="0.25">
      <c r="A50" s="13">
        <v>23</v>
      </c>
      <c r="B50" s="31" t="s">
        <v>98</v>
      </c>
      <c r="C50" s="31" t="s">
        <v>17</v>
      </c>
      <c r="D50" s="33" t="s">
        <v>190</v>
      </c>
      <c r="E50" s="34" t="s">
        <v>191</v>
      </c>
      <c r="F50" s="33" t="s">
        <v>192</v>
      </c>
      <c r="G50" s="33" t="s">
        <v>193</v>
      </c>
      <c r="H50" s="49" t="s">
        <v>49</v>
      </c>
      <c r="I50" s="9"/>
      <c r="J50" s="9"/>
      <c r="K50" s="61" t="s">
        <v>10</v>
      </c>
      <c r="L50" s="61" t="s">
        <v>10</v>
      </c>
      <c r="M50" s="59"/>
      <c r="N50" s="15" t="s">
        <v>271</v>
      </c>
      <c r="O50" s="16">
        <v>46146</v>
      </c>
      <c r="P50" s="15"/>
    </row>
    <row r="51" spans="1:16" ht="49.5" x14ac:dyDescent="0.25">
      <c r="A51" s="13">
        <v>24</v>
      </c>
      <c r="B51" s="31" t="s">
        <v>98</v>
      </c>
      <c r="C51" s="31" t="s">
        <v>17</v>
      </c>
      <c r="D51" s="33" t="s">
        <v>115</v>
      </c>
      <c r="E51" s="34" t="s">
        <v>194</v>
      </c>
      <c r="F51" s="33" t="s">
        <v>195</v>
      </c>
      <c r="G51" s="33" t="s">
        <v>196</v>
      </c>
      <c r="H51" s="49" t="s">
        <v>49</v>
      </c>
      <c r="I51" s="9"/>
      <c r="J51" s="9"/>
      <c r="K51" s="10"/>
      <c r="L51" s="10"/>
      <c r="M51" s="60" t="s">
        <v>12</v>
      </c>
      <c r="N51" s="15" t="s">
        <v>396</v>
      </c>
      <c r="O51" s="16">
        <v>46125</v>
      </c>
      <c r="P51" s="14"/>
    </row>
    <row r="52" spans="1:16" ht="66" x14ac:dyDescent="0.25">
      <c r="A52" s="13">
        <v>25</v>
      </c>
      <c r="B52" s="31" t="s">
        <v>98</v>
      </c>
      <c r="C52" s="31" t="s">
        <v>17</v>
      </c>
      <c r="D52" s="33" t="s">
        <v>159</v>
      </c>
      <c r="E52" s="34" t="s">
        <v>197</v>
      </c>
      <c r="F52" s="33" t="s">
        <v>118</v>
      </c>
      <c r="G52" s="33" t="s">
        <v>107</v>
      </c>
      <c r="H52" s="49" t="s">
        <v>49</v>
      </c>
      <c r="I52" s="9"/>
      <c r="J52" s="9"/>
      <c r="K52" s="10" t="s">
        <v>10</v>
      </c>
      <c r="L52" s="10" t="s">
        <v>12</v>
      </c>
      <c r="M52" s="59"/>
      <c r="N52" s="15" t="s">
        <v>366</v>
      </c>
      <c r="O52" s="16">
        <v>46147</v>
      </c>
      <c r="P52" s="14"/>
    </row>
    <row r="53" spans="1:16" ht="33" x14ac:dyDescent="0.25">
      <c r="A53" s="13">
        <v>26</v>
      </c>
      <c r="B53" s="31" t="s">
        <v>120</v>
      </c>
      <c r="C53" s="31" t="s">
        <v>17</v>
      </c>
      <c r="D53" s="31" t="s">
        <v>121</v>
      </c>
      <c r="E53" s="32" t="s">
        <v>122</v>
      </c>
      <c r="F53" s="31" t="s">
        <v>198</v>
      </c>
      <c r="G53" s="31" t="s">
        <v>123</v>
      </c>
      <c r="H53" s="49" t="s">
        <v>49</v>
      </c>
      <c r="I53" s="9"/>
      <c r="J53" s="9"/>
      <c r="K53" s="10" t="s">
        <v>10</v>
      </c>
      <c r="L53" s="10" t="s">
        <v>10</v>
      </c>
      <c r="M53" s="59"/>
      <c r="N53" s="15" t="s">
        <v>391</v>
      </c>
      <c r="O53" s="16">
        <v>46154</v>
      </c>
      <c r="P53" s="14"/>
    </row>
    <row r="54" spans="1:16" ht="49.5" x14ac:dyDescent="0.25">
      <c r="A54" s="13">
        <v>27</v>
      </c>
      <c r="B54" s="31" t="s">
        <v>110</v>
      </c>
      <c r="C54" s="31" t="s">
        <v>17</v>
      </c>
      <c r="D54" s="31" t="s">
        <v>124</v>
      </c>
      <c r="E54" s="32" t="s">
        <v>125</v>
      </c>
      <c r="F54" s="31" t="s">
        <v>126</v>
      </c>
      <c r="G54" s="31" t="s">
        <v>116</v>
      </c>
      <c r="H54" s="49" t="s">
        <v>49</v>
      </c>
      <c r="I54" s="9"/>
      <c r="J54" s="9"/>
      <c r="K54" s="14"/>
      <c r="L54" s="17"/>
      <c r="M54" s="60" t="s">
        <v>12</v>
      </c>
      <c r="N54" s="15" t="s">
        <v>397</v>
      </c>
      <c r="O54" s="16">
        <v>46147</v>
      </c>
      <c r="P54" s="15"/>
    </row>
    <row r="55" spans="1:16" ht="66" x14ac:dyDescent="0.25">
      <c r="A55" s="13">
        <v>28</v>
      </c>
      <c r="B55" s="31" t="s">
        <v>110</v>
      </c>
      <c r="C55" s="31" t="s">
        <v>17</v>
      </c>
      <c r="D55" s="31" t="s">
        <v>128</v>
      </c>
      <c r="E55" s="32" t="s">
        <v>199</v>
      </c>
      <c r="F55" s="31" t="s">
        <v>129</v>
      </c>
      <c r="G55" s="31" t="s">
        <v>200</v>
      </c>
      <c r="H55" s="49" t="s">
        <v>49</v>
      </c>
      <c r="I55" s="9"/>
      <c r="J55" s="9"/>
      <c r="K55" s="10" t="s">
        <v>10</v>
      </c>
      <c r="L55" s="10" t="s">
        <v>10</v>
      </c>
      <c r="M55" s="59"/>
      <c r="N55" s="15" t="s">
        <v>273</v>
      </c>
      <c r="O55" s="16">
        <v>46148</v>
      </c>
      <c r="P55" s="14"/>
    </row>
    <row r="56" spans="1:16" ht="66" x14ac:dyDescent="0.25">
      <c r="A56" s="13">
        <v>29</v>
      </c>
      <c r="B56" s="35" t="s">
        <v>110</v>
      </c>
      <c r="C56" s="35" t="s">
        <v>17</v>
      </c>
      <c r="D56" s="35" t="s">
        <v>201</v>
      </c>
      <c r="E56" s="36" t="s">
        <v>130</v>
      </c>
      <c r="F56" s="35" t="s">
        <v>131</v>
      </c>
      <c r="G56" s="35" t="s">
        <v>127</v>
      </c>
      <c r="H56" s="49" t="s">
        <v>49</v>
      </c>
      <c r="I56" s="9"/>
      <c r="J56" s="9"/>
      <c r="K56" s="10" t="s">
        <v>10</v>
      </c>
      <c r="L56" s="10" t="s">
        <v>10</v>
      </c>
      <c r="M56" s="21"/>
      <c r="N56" s="17" t="s">
        <v>369</v>
      </c>
      <c r="O56" s="16">
        <v>46150</v>
      </c>
      <c r="P56" s="18"/>
    </row>
    <row r="57" spans="1:16" ht="49.5" x14ac:dyDescent="0.25">
      <c r="A57" s="13">
        <v>30</v>
      </c>
      <c r="B57" s="35" t="s">
        <v>110</v>
      </c>
      <c r="C57" s="35" t="s">
        <v>17</v>
      </c>
      <c r="D57" s="35" t="s">
        <v>202</v>
      </c>
      <c r="E57" s="36" t="s">
        <v>203</v>
      </c>
      <c r="F57" s="35" t="s">
        <v>204</v>
      </c>
      <c r="G57" s="35" t="s">
        <v>119</v>
      </c>
      <c r="H57" s="49" t="s">
        <v>49</v>
      </c>
      <c r="I57" s="9"/>
      <c r="J57" s="9"/>
      <c r="K57" s="10"/>
      <c r="L57" s="10"/>
      <c r="M57" s="60" t="s">
        <v>12</v>
      </c>
      <c r="N57" s="15" t="s">
        <v>398</v>
      </c>
      <c r="O57" s="16">
        <v>46146</v>
      </c>
      <c r="P57" s="14"/>
    </row>
    <row r="58" spans="1:16" ht="49.5" x14ac:dyDescent="0.25">
      <c r="A58" s="13">
        <v>31</v>
      </c>
      <c r="B58" s="31" t="s">
        <v>132</v>
      </c>
      <c r="C58" s="31" t="s">
        <v>17</v>
      </c>
      <c r="D58" s="31" t="s">
        <v>133</v>
      </c>
      <c r="E58" s="32" t="s">
        <v>134</v>
      </c>
      <c r="F58" s="31" t="s">
        <v>135</v>
      </c>
      <c r="G58" s="31" t="s">
        <v>136</v>
      </c>
      <c r="H58" s="49" t="s">
        <v>49</v>
      </c>
      <c r="I58" s="9"/>
      <c r="J58" s="9"/>
      <c r="K58" s="10"/>
      <c r="L58" s="10"/>
      <c r="M58" s="59"/>
      <c r="N58" s="15"/>
      <c r="O58" s="16"/>
      <c r="P58" s="14"/>
    </row>
    <row r="59" spans="1:16" ht="66" x14ac:dyDescent="0.25">
      <c r="A59" s="13">
        <v>32</v>
      </c>
      <c r="B59" s="37" t="s">
        <v>110</v>
      </c>
      <c r="C59" s="37" t="s">
        <v>17</v>
      </c>
      <c r="D59" s="37" t="s">
        <v>139</v>
      </c>
      <c r="E59" s="38" t="s">
        <v>140</v>
      </c>
      <c r="F59" s="37" t="s">
        <v>141</v>
      </c>
      <c r="G59" s="37" t="s">
        <v>113</v>
      </c>
      <c r="H59" s="49" t="s">
        <v>49</v>
      </c>
      <c r="I59" s="9"/>
      <c r="J59" s="9"/>
      <c r="K59" s="10" t="s">
        <v>10</v>
      </c>
      <c r="L59" s="10" t="s">
        <v>10</v>
      </c>
      <c r="M59" s="59"/>
      <c r="N59" s="15"/>
      <c r="O59" s="16">
        <v>46149</v>
      </c>
      <c r="P59" s="14"/>
    </row>
    <row r="60" spans="1:16" ht="82.5" x14ac:dyDescent="0.25">
      <c r="A60" s="13">
        <v>33</v>
      </c>
      <c r="B60" s="39" t="s">
        <v>110</v>
      </c>
      <c r="C60" s="39" t="s">
        <v>17</v>
      </c>
      <c r="D60" s="39" t="s">
        <v>143</v>
      </c>
      <c r="E60" s="40" t="s">
        <v>144</v>
      </c>
      <c r="F60" s="39" t="s">
        <v>145</v>
      </c>
      <c r="G60" s="41" t="s">
        <v>146</v>
      </c>
      <c r="H60" s="49" t="s">
        <v>49</v>
      </c>
      <c r="I60" s="9"/>
      <c r="J60" s="9"/>
      <c r="K60" s="14"/>
      <c r="L60" s="17"/>
      <c r="M60" s="60" t="s">
        <v>12</v>
      </c>
      <c r="N60" s="15" t="s">
        <v>400</v>
      </c>
      <c r="O60" s="16">
        <v>46150</v>
      </c>
      <c r="P60" s="15"/>
    </row>
    <row r="61" spans="1:16" ht="49.5" x14ac:dyDescent="0.25">
      <c r="A61" s="13">
        <v>36</v>
      </c>
      <c r="B61" s="31" t="s">
        <v>110</v>
      </c>
      <c r="C61" s="31" t="s">
        <v>17</v>
      </c>
      <c r="D61" s="42" t="s">
        <v>205</v>
      </c>
      <c r="E61" s="43" t="s">
        <v>149</v>
      </c>
      <c r="F61" s="42" t="s">
        <v>150</v>
      </c>
      <c r="G61" s="31" t="s">
        <v>206</v>
      </c>
      <c r="H61" s="49" t="s">
        <v>49</v>
      </c>
      <c r="I61" s="9"/>
      <c r="J61" s="9"/>
      <c r="K61" s="14"/>
      <c r="L61" s="17"/>
      <c r="M61" s="59"/>
      <c r="N61" s="14"/>
      <c r="O61" s="14"/>
      <c r="P61" s="15"/>
    </row>
    <row r="62" spans="1:16" ht="66" x14ac:dyDescent="0.25">
      <c r="A62" s="13">
        <v>37</v>
      </c>
      <c r="B62" s="41" t="s">
        <v>110</v>
      </c>
      <c r="C62" s="31" t="s">
        <v>17</v>
      </c>
      <c r="D62" s="31" t="s">
        <v>151</v>
      </c>
      <c r="E62" s="32" t="s">
        <v>152</v>
      </c>
      <c r="F62" s="31" t="s">
        <v>153</v>
      </c>
      <c r="G62" s="31" t="s">
        <v>154</v>
      </c>
      <c r="H62" s="49" t="s">
        <v>49</v>
      </c>
      <c r="I62" s="9"/>
      <c r="J62" s="9"/>
      <c r="K62" s="10" t="s">
        <v>10</v>
      </c>
      <c r="L62" s="10" t="s">
        <v>10</v>
      </c>
      <c r="M62" s="21"/>
      <c r="N62" s="15" t="s">
        <v>387</v>
      </c>
      <c r="O62" s="22">
        <v>46147</v>
      </c>
      <c r="P62" s="15"/>
    </row>
    <row r="63" spans="1:16" ht="82.5" x14ac:dyDescent="0.25">
      <c r="A63" s="13">
        <v>38</v>
      </c>
      <c r="B63" s="44" t="s">
        <v>132</v>
      </c>
      <c r="C63" s="35" t="s">
        <v>17</v>
      </c>
      <c r="D63" s="35" t="s">
        <v>159</v>
      </c>
      <c r="E63" s="36" t="s">
        <v>160</v>
      </c>
      <c r="F63" s="35" t="s">
        <v>47</v>
      </c>
      <c r="G63" s="35" t="s">
        <v>207</v>
      </c>
      <c r="H63" s="49" t="s">
        <v>49</v>
      </c>
      <c r="I63" s="9"/>
      <c r="J63" s="9"/>
      <c r="K63" s="10"/>
      <c r="L63" s="10"/>
      <c r="M63" s="60" t="s">
        <v>12</v>
      </c>
      <c r="N63" s="15" t="s">
        <v>372</v>
      </c>
      <c r="O63" s="16">
        <v>46154</v>
      </c>
      <c r="P63" s="14"/>
    </row>
    <row r="64" spans="1:16" ht="66" x14ac:dyDescent="0.25">
      <c r="A64" s="13">
        <v>39</v>
      </c>
      <c r="B64" s="31" t="s">
        <v>137</v>
      </c>
      <c r="C64" s="31" t="s">
        <v>17</v>
      </c>
      <c r="D64" s="31" t="s">
        <v>161</v>
      </c>
      <c r="E64" s="32" t="s">
        <v>162</v>
      </c>
      <c r="F64" s="31" t="s">
        <v>163</v>
      </c>
      <c r="G64" s="31" t="s">
        <v>208</v>
      </c>
      <c r="H64" s="49" t="s">
        <v>49</v>
      </c>
      <c r="I64" s="9"/>
      <c r="J64" s="9"/>
      <c r="K64" s="10"/>
      <c r="L64" s="10"/>
      <c r="M64" s="60" t="s">
        <v>12</v>
      </c>
      <c r="N64" s="15" t="s">
        <v>274</v>
      </c>
      <c r="O64" s="16">
        <v>46147</v>
      </c>
      <c r="P64" s="17"/>
    </row>
    <row r="65" spans="1:16" ht="82.5" x14ac:dyDescent="0.25">
      <c r="A65" s="13">
        <v>40</v>
      </c>
      <c r="B65" s="31" t="s">
        <v>110</v>
      </c>
      <c r="C65" s="31" t="s">
        <v>17</v>
      </c>
      <c r="D65" s="31" t="s">
        <v>155</v>
      </c>
      <c r="E65" s="32" t="s">
        <v>156</v>
      </c>
      <c r="F65" s="31" t="s">
        <v>157</v>
      </c>
      <c r="G65" s="31" t="s">
        <v>158</v>
      </c>
      <c r="H65" s="49" t="s">
        <v>49</v>
      </c>
      <c r="I65" s="9"/>
      <c r="J65" s="9"/>
      <c r="K65" s="10" t="s">
        <v>10</v>
      </c>
      <c r="L65" s="10" t="s">
        <v>10</v>
      </c>
      <c r="M65" s="59"/>
      <c r="N65" s="15" t="s">
        <v>367</v>
      </c>
      <c r="O65" s="16">
        <v>46149</v>
      </c>
      <c r="P65" s="14"/>
    </row>
    <row r="66" spans="1:16" ht="49.5" x14ac:dyDescent="0.25">
      <c r="A66" s="13">
        <v>42</v>
      </c>
      <c r="B66" s="41" t="s">
        <v>164</v>
      </c>
      <c r="C66" s="31" t="s">
        <v>17</v>
      </c>
      <c r="D66" s="31" t="s">
        <v>165</v>
      </c>
      <c r="E66" s="32" t="s">
        <v>166</v>
      </c>
      <c r="F66" s="31" t="s">
        <v>167</v>
      </c>
      <c r="G66" s="31" t="s">
        <v>168</v>
      </c>
      <c r="H66" s="49" t="s">
        <v>49</v>
      </c>
      <c r="I66" s="9"/>
      <c r="J66" s="9"/>
      <c r="K66" s="10" t="s">
        <v>10</v>
      </c>
      <c r="L66" s="10" t="s">
        <v>10</v>
      </c>
      <c r="M66" s="21"/>
      <c r="N66" s="15" t="s">
        <v>394</v>
      </c>
      <c r="O66" s="16">
        <v>46155</v>
      </c>
      <c r="P66" s="15"/>
    </row>
    <row r="67" spans="1:16" ht="33" x14ac:dyDescent="0.25">
      <c r="A67" s="13">
        <v>44</v>
      </c>
      <c r="B67" s="31" t="s">
        <v>110</v>
      </c>
      <c r="C67" s="31" t="s">
        <v>17</v>
      </c>
      <c r="D67" s="31" t="s">
        <v>210</v>
      </c>
      <c r="E67" s="32" t="s">
        <v>117</v>
      </c>
      <c r="F67" s="31" t="s">
        <v>185</v>
      </c>
      <c r="G67" s="31" t="s">
        <v>148</v>
      </c>
      <c r="H67" s="49" t="s">
        <v>49</v>
      </c>
      <c r="I67" s="9"/>
      <c r="J67" s="9"/>
      <c r="K67" s="10" t="s">
        <v>10</v>
      </c>
      <c r="L67" s="10" t="s">
        <v>10</v>
      </c>
      <c r="M67" s="59"/>
      <c r="N67" s="15" t="s">
        <v>364</v>
      </c>
      <c r="O67" s="16">
        <v>46146</v>
      </c>
      <c r="P67" s="14"/>
    </row>
    <row r="68" spans="1:16" ht="66" x14ac:dyDescent="0.25">
      <c r="A68" s="13">
        <v>45</v>
      </c>
      <c r="B68" s="45" t="s">
        <v>108</v>
      </c>
      <c r="C68" s="45" t="s">
        <v>17</v>
      </c>
      <c r="D68" s="45" t="s">
        <v>175</v>
      </c>
      <c r="E68" s="46" t="s">
        <v>176</v>
      </c>
      <c r="F68" s="45" t="s">
        <v>177</v>
      </c>
      <c r="G68" s="45" t="s">
        <v>109</v>
      </c>
      <c r="H68" s="49" t="s">
        <v>49</v>
      </c>
      <c r="I68" s="9"/>
      <c r="J68" s="9"/>
      <c r="K68" s="10" t="s">
        <v>10</v>
      </c>
      <c r="L68" s="10" t="s">
        <v>10</v>
      </c>
      <c r="M68" s="59"/>
      <c r="N68" s="15" t="s">
        <v>365</v>
      </c>
      <c r="O68" s="16">
        <v>46146</v>
      </c>
      <c r="P68" s="14"/>
    </row>
    <row r="69" spans="1:16" ht="99" x14ac:dyDescent="0.25">
      <c r="A69" s="13">
        <v>46</v>
      </c>
      <c r="B69" s="47" t="s">
        <v>137</v>
      </c>
      <c r="C69" s="47" t="s">
        <v>17</v>
      </c>
      <c r="D69" s="47" t="s">
        <v>159</v>
      </c>
      <c r="E69" s="48" t="s">
        <v>32</v>
      </c>
      <c r="F69" s="47" t="s">
        <v>211</v>
      </c>
      <c r="G69" s="47" t="s">
        <v>138</v>
      </c>
      <c r="H69" s="49" t="s">
        <v>49</v>
      </c>
      <c r="I69" s="9"/>
      <c r="J69" s="9"/>
      <c r="K69" s="10"/>
      <c r="L69" s="10"/>
      <c r="M69" s="21" t="s">
        <v>12</v>
      </c>
      <c r="N69" s="15" t="s">
        <v>399</v>
      </c>
      <c r="O69" s="16">
        <v>46150</v>
      </c>
      <c r="P69" s="14"/>
    </row>
    <row r="70" spans="1:16" ht="82.5" x14ac:dyDescent="0.25">
      <c r="A70" s="13">
        <v>47</v>
      </c>
      <c r="B70" s="35" t="s">
        <v>110</v>
      </c>
      <c r="C70" s="35" t="s">
        <v>17</v>
      </c>
      <c r="D70" s="35" t="s">
        <v>212</v>
      </c>
      <c r="E70" s="36" t="s">
        <v>213</v>
      </c>
      <c r="F70" s="35" t="s">
        <v>214</v>
      </c>
      <c r="G70" s="35" t="s">
        <v>173</v>
      </c>
      <c r="H70" s="49" t="s">
        <v>49</v>
      </c>
      <c r="I70" s="9"/>
      <c r="J70" s="9"/>
      <c r="K70" s="10" t="s">
        <v>10</v>
      </c>
      <c r="L70" s="10" t="s">
        <v>10</v>
      </c>
      <c r="M70" s="59"/>
      <c r="N70" s="15" t="s">
        <v>363</v>
      </c>
      <c r="O70" s="16">
        <v>46146</v>
      </c>
      <c r="P70" s="14"/>
    </row>
    <row r="71" spans="1:16" ht="49.5" x14ac:dyDescent="0.25">
      <c r="A71" s="13">
        <v>49</v>
      </c>
      <c r="B71" s="31" t="s">
        <v>110</v>
      </c>
      <c r="C71" s="42" t="s">
        <v>17</v>
      </c>
      <c r="D71" s="42" t="s">
        <v>215</v>
      </c>
      <c r="E71" s="43" t="s">
        <v>29</v>
      </c>
      <c r="F71" s="42" t="s">
        <v>125</v>
      </c>
      <c r="G71" s="31" t="s">
        <v>114</v>
      </c>
      <c r="H71" s="49" t="s">
        <v>49</v>
      </c>
      <c r="I71" s="9"/>
      <c r="J71" s="9"/>
      <c r="K71" s="10"/>
      <c r="L71" s="10"/>
      <c r="M71" s="21" t="s">
        <v>12</v>
      </c>
      <c r="N71" s="15" t="s">
        <v>395</v>
      </c>
      <c r="O71" s="16">
        <v>46155</v>
      </c>
      <c r="P71" s="14"/>
    </row>
    <row r="72" spans="1:16" ht="115.5" x14ac:dyDescent="0.25">
      <c r="A72" s="13">
        <v>50</v>
      </c>
      <c r="B72" s="35" t="s">
        <v>110</v>
      </c>
      <c r="C72" s="35" t="s">
        <v>17</v>
      </c>
      <c r="D72" s="35" t="s">
        <v>128</v>
      </c>
      <c r="E72" s="36" t="s">
        <v>216</v>
      </c>
      <c r="F72" s="35" t="s">
        <v>217</v>
      </c>
      <c r="G72" s="35" t="s">
        <v>218</v>
      </c>
      <c r="H72" s="49" t="s">
        <v>49</v>
      </c>
      <c r="I72" s="9"/>
      <c r="J72" s="9"/>
      <c r="K72" s="10"/>
      <c r="L72" s="10"/>
      <c r="M72" s="21" t="s">
        <v>12</v>
      </c>
      <c r="N72" s="15" t="s">
        <v>401</v>
      </c>
      <c r="O72" s="16">
        <v>46150</v>
      </c>
      <c r="P72" s="14"/>
    </row>
    <row r="73" spans="1:16" ht="66" x14ac:dyDescent="0.25">
      <c r="A73" s="13">
        <v>51</v>
      </c>
      <c r="B73" s="35" t="s">
        <v>169</v>
      </c>
      <c r="C73" s="35" t="s">
        <v>17</v>
      </c>
      <c r="D73" s="35" t="s">
        <v>99</v>
      </c>
      <c r="E73" s="36" t="s">
        <v>20</v>
      </c>
      <c r="F73" s="35" t="s">
        <v>219</v>
      </c>
      <c r="G73" s="35" t="s">
        <v>171</v>
      </c>
      <c r="H73" s="49" t="s">
        <v>49</v>
      </c>
      <c r="I73" s="9"/>
      <c r="J73" s="9"/>
      <c r="K73" s="10"/>
      <c r="L73" s="10"/>
      <c r="M73" s="59"/>
      <c r="N73" s="15"/>
      <c r="O73" s="16"/>
      <c r="P73" s="14"/>
    </row>
    <row r="74" spans="1:16" ht="49.5" x14ac:dyDescent="0.25">
      <c r="A74" s="13">
        <v>52</v>
      </c>
      <c r="B74" s="39" t="s">
        <v>169</v>
      </c>
      <c r="C74" s="39" t="s">
        <v>17</v>
      </c>
      <c r="D74" s="39" t="s">
        <v>220</v>
      </c>
      <c r="E74" s="40" t="s">
        <v>221</v>
      </c>
      <c r="F74" s="39" t="s">
        <v>222</v>
      </c>
      <c r="G74" s="39" t="s">
        <v>142</v>
      </c>
      <c r="H74" s="49" t="s">
        <v>49</v>
      </c>
      <c r="I74" s="9"/>
      <c r="J74" s="9"/>
      <c r="K74" s="14"/>
      <c r="L74" s="17"/>
      <c r="M74" s="21" t="s">
        <v>12</v>
      </c>
      <c r="N74" s="15" t="s">
        <v>402</v>
      </c>
      <c r="O74" s="16">
        <v>46146</v>
      </c>
      <c r="P74" s="14"/>
    </row>
    <row r="75" spans="1:16" ht="49.5" x14ac:dyDescent="0.25">
      <c r="A75" s="13">
        <v>53</v>
      </c>
      <c r="B75" s="31" t="s">
        <v>174</v>
      </c>
      <c r="C75" s="31" t="s">
        <v>17</v>
      </c>
      <c r="D75" s="31" t="s">
        <v>209</v>
      </c>
      <c r="E75" s="32" t="s">
        <v>223</v>
      </c>
      <c r="F75" s="31" t="s">
        <v>224</v>
      </c>
      <c r="G75" s="31" t="s">
        <v>225</v>
      </c>
      <c r="H75" s="51" t="s">
        <v>49</v>
      </c>
      <c r="I75" s="9"/>
      <c r="J75" s="9"/>
      <c r="K75" s="10" t="s">
        <v>10</v>
      </c>
      <c r="L75" s="10" t="s">
        <v>10</v>
      </c>
      <c r="M75" s="59"/>
      <c r="N75" s="15" t="s">
        <v>392</v>
      </c>
      <c r="O75" s="16">
        <v>46153</v>
      </c>
      <c r="P75" s="14"/>
    </row>
    <row r="76" spans="1:16" ht="15.75" x14ac:dyDescent="0.25">
      <c r="A76" s="96" t="s">
        <v>235</v>
      </c>
      <c r="B76" s="97"/>
      <c r="C76" s="97"/>
      <c r="D76" s="97"/>
      <c r="E76" s="97"/>
      <c r="F76" s="97"/>
      <c r="G76" s="98"/>
      <c r="H76" s="98"/>
      <c r="I76" s="98"/>
      <c r="J76" s="98"/>
      <c r="K76" s="99"/>
      <c r="L76" s="100"/>
    </row>
    <row r="77" spans="1:16" ht="66" x14ac:dyDescent="0.25">
      <c r="A77" s="53">
        <v>57</v>
      </c>
      <c r="B77" s="54" t="s">
        <v>236</v>
      </c>
      <c r="C77" s="54" t="s">
        <v>87</v>
      </c>
      <c r="D77" s="54" t="s">
        <v>237</v>
      </c>
      <c r="E77" s="55" t="s">
        <v>238</v>
      </c>
      <c r="F77" s="54" t="s">
        <v>117</v>
      </c>
      <c r="G77" s="54" t="s">
        <v>239</v>
      </c>
      <c r="H77" s="54"/>
      <c r="I77" s="54"/>
      <c r="J77" s="54"/>
      <c r="K77" s="63" t="s">
        <v>10</v>
      </c>
      <c r="L77" s="62" t="s">
        <v>10</v>
      </c>
      <c r="M77" s="14"/>
      <c r="N77" s="17" t="s">
        <v>272</v>
      </c>
      <c r="O77" s="16">
        <v>46144</v>
      </c>
    </row>
    <row r="78" spans="1:16" ht="49.5" x14ac:dyDescent="0.25">
      <c r="A78" s="53">
        <v>58</v>
      </c>
      <c r="B78" s="54" t="s">
        <v>244</v>
      </c>
      <c r="C78" s="54" t="s">
        <v>17</v>
      </c>
      <c r="D78" s="54" t="s">
        <v>245</v>
      </c>
      <c r="E78" s="55" t="s">
        <v>246</v>
      </c>
      <c r="F78" s="54" t="s">
        <v>247</v>
      </c>
      <c r="G78" s="54" t="s">
        <v>248</v>
      </c>
      <c r="H78" s="54"/>
      <c r="I78" s="54"/>
      <c r="J78" s="54"/>
      <c r="K78" s="63" t="s">
        <v>10</v>
      </c>
      <c r="L78" s="14"/>
      <c r="M78" s="14"/>
      <c r="N78" s="17" t="s">
        <v>404</v>
      </c>
      <c r="O78" s="16">
        <v>46155</v>
      </c>
    </row>
    <row r="79" spans="1:16" ht="132" x14ac:dyDescent="0.25">
      <c r="A79" s="53">
        <v>59</v>
      </c>
      <c r="B79" s="54" t="s">
        <v>252</v>
      </c>
      <c r="C79" s="54" t="s">
        <v>17</v>
      </c>
      <c r="D79" s="31" t="s">
        <v>67</v>
      </c>
      <c r="E79" s="32" t="s">
        <v>253</v>
      </c>
      <c r="F79" s="54" t="s">
        <v>254</v>
      </c>
      <c r="G79" s="54" t="s">
        <v>255</v>
      </c>
      <c r="H79" s="54"/>
      <c r="I79" s="54"/>
      <c r="J79" s="54"/>
      <c r="K79" s="63" t="s">
        <v>10</v>
      </c>
      <c r="L79" s="62" t="s">
        <v>10</v>
      </c>
      <c r="M79" s="14"/>
      <c r="N79" s="17" t="s">
        <v>403</v>
      </c>
      <c r="O79" s="16">
        <v>46155</v>
      </c>
    </row>
    <row r="80" spans="1:16" ht="82.5" x14ac:dyDescent="0.25">
      <c r="A80" s="53">
        <v>60</v>
      </c>
      <c r="B80" s="54" t="s">
        <v>260</v>
      </c>
      <c r="C80" s="54" t="s">
        <v>17</v>
      </c>
      <c r="D80" s="31" t="s">
        <v>261</v>
      </c>
      <c r="E80" s="32" t="s">
        <v>140</v>
      </c>
      <c r="F80" s="31" t="s">
        <v>162</v>
      </c>
      <c r="G80" s="54" t="s">
        <v>262</v>
      </c>
      <c r="H80" s="54"/>
      <c r="I80" s="54"/>
      <c r="J80" s="54"/>
      <c r="K80" s="57"/>
      <c r="L80" s="14"/>
      <c r="M80" s="14"/>
      <c r="N80" s="17"/>
      <c r="O80" s="17"/>
    </row>
    <row r="81" spans="1:15" ht="49.5" x14ac:dyDescent="0.25">
      <c r="A81" s="53">
        <v>61</v>
      </c>
      <c r="B81" s="54" t="s">
        <v>260</v>
      </c>
      <c r="C81" s="54" t="s">
        <v>17</v>
      </c>
      <c r="D81" s="31" t="s">
        <v>266</v>
      </c>
      <c r="E81" s="32" t="s">
        <v>125</v>
      </c>
      <c r="F81" s="31" t="s">
        <v>172</v>
      </c>
      <c r="G81" s="54" t="s">
        <v>267</v>
      </c>
      <c r="H81" s="54"/>
      <c r="I81" s="54"/>
      <c r="J81" s="54"/>
      <c r="K81" s="58"/>
      <c r="L81" s="14"/>
      <c r="M81" s="14"/>
      <c r="N81" s="17"/>
      <c r="O81" s="17"/>
    </row>
    <row r="82" spans="1:15" ht="15.75" x14ac:dyDescent="0.25">
      <c r="A82" s="96" t="s">
        <v>373</v>
      </c>
      <c r="B82" s="97"/>
      <c r="C82" s="97"/>
      <c r="D82" s="97"/>
      <c r="E82" s="97"/>
      <c r="F82" s="97"/>
      <c r="G82" s="98"/>
      <c r="H82" s="98"/>
      <c r="I82" s="98"/>
      <c r="J82" s="98"/>
      <c r="K82" s="58"/>
      <c r="L82" s="14"/>
      <c r="M82" s="14"/>
      <c r="N82" s="17"/>
      <c r="O82" s="17"/>
    </row>
    <row r="83" spans="1:15" ht="49.5" x14ac:dyDescent="0.25">
      <c r="A83" s="53"/>
      <c r="B83" s="54"/>
      <c r="C83" s="54" t="s">
        <v>374</v>
      </c>
      <c r="D83" s="31" t="s">
        <v>375</v>
      </c>
      <c r="E83" s="32" t="s">
        <v>376</v>
      </c>
      <c r="F83" s="31" t="s">
        <v>377</v>
      </c>
      <c r="G83" s="54" t="s">
        <v>378</v>
      </c>
      <c r="H83" s="54"/>
      <c r="I83" s="54"/>
      <c r="J83" s="54"/>
      <c r="K83" s="10" t="s">
        <v>10</v>
      </c>
      <c r="L83" s="14"/>
      <c r="M83" s="14"/>
      <c r="N83" s="15" t="s">
        <v>384</v>
      </c>
      <c r="O83" s="16">
        <v>46153</v>
      </c>
    </row>
    <row r="84" spans="1:15" ht="66" x14ac:dyDescent="0.25">
      <c r="A84" s="53">
        <v>61</v>
      </c>
      <c r="B84" s="54"/>
      <c r="C84" s="54" t="s">
        <v>17</v>
      </c>
      <c r="D84" s="31" t="s">
        <v>380</v>
      </c>
      <c r="E84" s="32" t="s">
        <v>381</v>
      </c>
      <c r="F84" s="31" t="s">
        <v>382</v>
      </c>
      <c r="G84" s="54" t="s">
        <v>379</v>
      </c>
      <c r="H84" s="54"/>
      <c r="I84" s="54"/>
      <c r="J84" s="54"/>
      <c r="K84" s="10" t="s">
        <v>10</v>
      </c>
      <c r="L84" s="14"/>
      <c r="M84" s="14"/>
      <c r="N84" s="17" t="s">
        <v>385</v>
      </c>
      <c r="O84" s="16">
        <v>46153</v>
      </c>
    </row>
    <row r="85" spans="1:15" ht="22.5" x14ac:dyDescent="0.45">
      <c r="H85" s="50"/>
      <c r="K85" s="19">
        <f>COUNTIF(K4:K84,"SI")</f>
        <v>28</v>
      </c>
      <c r="L85" s="19">
        <f>COUNTIF(L4:L84,"SI")</f>
        <v>17</v>
      </c>
      <c r="M85" s="20">
        <f>COUNTIF(M4:M84,"NO")</f>
        <v>11</v>
      </c>
    </row>
  </sheetData>
  <mergeCells count="8">
    <mergeCell ref="A82:J82"/>
    <mergeCell ref="A76:L76"/>
    <mergeCell ref="A1:H1"/>
    <mergeCell ref="A2:E2"/>
    <mergeCell ref="K2:M2"/>
    <mergeCell ref="A11:E11"/>
    <mergeCell ref="A45:N45"/>
    <mergeCell ref="A24:L24"/>
  </mergeCells>
  <pageMargins left="0.7" right="0.7" top="0.75" bottom="0.75" header="0.3" footer="0.3"/>
  <pageSetup paperSize="9" scale="60" orientation="landscape" r:id="rId1"/>
  <rowBreaks count="1" manualBreakCount="1"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INVITADOS TRIBUNA CELESTE </vt:lpstr>
      <vt:lpstr>TRIBUNA CELESTE</vt:lpstr>
      <vt:lpstr>'INVITADOS TRIBUNA CELESTE 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C1 Alex GUERRA Miño</dc:creator>
  <cp:lastModifiedBy>C1 Alex GUERRA Miño</cp:lastModifiedBy>
  <cp:lastPrinted>2026-03-24T15:23:19Z</cp:lastPrinted>
  <dcterms:created xsi:type="dcterms:W3CDTF">2025-05-13T15:23:36Z</dcterms:created>
  <dcterms:modified xsi:type="dcterms:W3CDTF">2026-05-13T15:40:36Z</dcterms:modified>
</cp:coreProperties>
</file>