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27" i="1"/>
  <c r="H29"/>
  <c r="H30"/>
  <c r="H34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<sst xmlns="http://schemas.openxmlformats.org/spreadsheetml/2006/main" count="72" uniqueCount="45">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</sst>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  <numFmt numFmtId="170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9" fontId="6" fillId="0" borderId="0" xfId="0" applyNumberFormat="1" applyFont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2" fontId="0" fillId="0" borderId="4" xfId="0" applyNumberFormat="1" applyBorder="1"/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167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142875</xdr:rowOff>
    </xdr:from>
    <xdr:to>
      <xdr:col>8</xdr:col>
      <xdr:colOff>742950</xdr:colOff>
      <xdr:row>18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" y="1428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I26" sqref="I26"/>
    </sheetView>
  </sheetViews>
  <sheetFormatPr baseColWidth="10" defaultRowHeight="15.75"/>
  <cols>
    <col min="4" max="4" width="13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3.25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6.5" thickBot="1">
      <c r="B27" s="20" t="s">
        <v>20</v>
      </c>
      <c r="C27" s="20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6.5" thickBo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16.5" thickBo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16.5" thickBo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16.5" thickBo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0">
        <f>D31*$D$25+E31*$E$25+F31*$F$25+G31*$G$25</f>
        <v>6.95</v>
      </c>
    </row>
    <row r="32" spans="1:11" ht="16.5" thickBo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6.5" thickBo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0">
        <f>D33*$D$25+E33*$E$25+F33*$F$25+G33*$G$25</f>
        <v>6.84</v>
      </c>
    </row>
    <row r="34" spans="2:8" ht="16.5" thickBo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A10" workbookViewId="0">
      <selection activeCell="M25" sqref="M25"/>
    </sheetView>
  </sheetViews>
  <sheetFormatPr baseColWidth="10" defaultRowHeight="15.75"/>
  <cols>
    <col min="4" max="4" width="8.75" customWidth="1"/>
    <col min="5" max="5" width="13" customWidth="1"/>
    <col min="7" max="7" width="15.375" customWidth="1"/>
    <col min="8" max="8" width="16.25" customWidth="1"/>
    <col min="9" max="9" width="11.375" customWidth="1"/>
    <col min="10" max="10" width="11" customWidth="1"/>
    <col min="11" max="11" width="15.12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8"/>
      <c r="O5" s="8"/>
      <c r="P5" s="8"/>
      <c r="Q5" s="8"/>
      <c r="R5" s="8"/>
      <c r="S5" s="8"/>
      <c r="T5" s="8"/>
      <c r="U5" s="8"/>
    </row>
    <row r="6" spans="1:21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9" t="s">
        <v>1</v>
      </c>
      <c r="O6" s="8"/>
      <c r="P6" s="8"/>
      <c r="Q6" s="8"/>
      <c r="R6" s="8"/>
      <c r="S6" s="8"/>
      <c r="T6" s="8"/>
      <c r="U6" s="8"/>
    </row>
    <row r="7" spans="1:2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8"/>
      <c r="O7" s="8"/>
      <c r="P7" s="8"/>
      <c r="Q7" s="8"/>
      <c r="R7" s="8"/>
      <c r="S7" s="8"/>
      <c r="T7" s="8"/>
      <c r="U7" s="8"/>
    </row>
    <row r="8" spans="1:21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0" t="s">
        <v>40</v>
      </c>
      <c r="O8" s="10"/>
      <c r="P8" s="10"/>
      <c r="Q8" s="10"/>
      <c r="R8" s="10"/>
      <c r="S8" s="10"/>
      <c r="T8" s="10"/>
      <c r="U8" s="8"/>
    </row>
    <row r="9" spans="1:21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0" t="s">
        <v>41</v>
      </c>
      <c r="O9" s="10"/>
      <c r="P9" s="10"/>
      <c r="Q9" s="10"/>
      <c r="R9" s="10"/>
      <c r="S9" s="10"/>
      <c r="T9" s="10"/>
      <c r="U9" s="8"/>
    </row>
    <row r="10" spans="1:21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0" t="s">
        <v>42</v>
      </c>
      <c r="O10" s="10"/>
      <c r="P10" s="10"/>
      <c r="Q10" s="10"/>
      <c r="R10" s="10"/>
      <c r="S10" s="10"/>
      <c r="T10" s="10"/>
      <c r="U10" s="8"/>
    </row>
    <row r="11" spans="1:21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0" t="s">
        <v>43</v>
      </c>
      <c r="O11" s="10"/>
      <c r="P11" s="10"/>
      <c r="Q11" s="10"/>
      <c r="R11" s="10"/>
      <c r="S11" s="10"/>
      <c r="T11" s="10"/>
      <c r="U11" s="8"/>
    </row>
    <row r="12" spans="1:21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0" t="s">
        <v>44</v>
      </c>
      <c r="O12" s="10"/>
      <c r="P12" s="10"/>
      <c r="Q12" s="10"/>
      <c r="R12" s="10"/>
      <c r="S12" s="10"/>
      <c r="T12" s="10"/>
      <c r="U12" s="8"/>
    </row>
    <row r="13" spans="1:21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8"/>
      <c r="O13" s="8"/>
      <c r="P13" s="8"/>
      <c r="Q13" s="8"/>
      <c r="R13" s="8"/>
      <c r="S13" s="8"/>
      <c r="T13" s="8"/>
      <c r="U13" s="8"/>
    </row>
    <row r="14" spans="1:21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4" t="s">
        <v>30</v>
      </c>
      <c r="G24" s="5">
        <v>7.0000000000000007E-2</v>
      </c>
      <c r="H24" s="2"/>
    </row>
    <row r="25" spans="1:13">
      <c r="F25" s="4" t="s">
        <v>31</v>
      </c>
      <c r="G25" s="5">
        <v>0.08</v>
      </c>
      <c r="H25" s="2"/>
    </row>
    <row r="26" spans="1:13">
      <c r="F26" s="4" t="s">
        <v>32</v>
      </c>
      <c r="G26" s="5">
        <v>0.12</v>
      </c>
      <c r="H26" s="2"/>
    </row>
    <row r="27" spans="1:13" ht="16.5" thickBot="1">
      <c r="G27" s="2"/>
      <c r="H27" s="2"/>
    </row>
    <row r="28" spans="1:13" ht="36" customHeight="1" thickBot="1">
      <c r="C28" s="24" t="s">
        <v>33</v>
      </c>
      <c r="D28" s="24"/>
      <c r="E28" s="23" t="s">
        <v>34</v>
      </c>
      <c r="F28" s="25" t="s">
        <v>35</v>
      </c>
      <c r="G28" s="25" t="s">
        <v>36</v>
      </c>
      <c r="H28" s="25" t="s">
        <v>37</v>
      </c>
      <c r="I28" s="23" t="s">
        <v>38</v>
      </c>
      <c r="J28" s="25" t="s">
        <v>32</v>
      </c>
      <c r="K28" s="25" t="s">
        <v>39</v>
      </c>
    </row>
    <row r="29" spans="1:13">
      <c r="C29" s="6" t="s">
        <v>14</v>
      </c>
      <c r="D29" s="6" t="s">
        <v>15</v>
      </c>
      <c r="E29" s="7" t="s">
        <v>30</v>
      </c>
      <c r="F29" s="7">
        <v>2</v>
      </c>
      <c r="G29" s="27">
        <v>680000</v>
      </c>
      <c r="H29" s="26">
        <f>G29+G29*10%*F29</f>
        <v>816000</v>
      </c>
      <c r="I29" s="27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3">
      <c r="C30" s="6" t="s">
        <v>16</v>
      </c>
      <c r="D30" s="6" t="s">
        <v>17</v>
      </c>
      <c r="E30" s="7" t="s">
        <v>31</v>
      </c>
      <c r="F30" s="7">
        <v>3</v>
      </c>
      <c r="G30" s="27">
        <v>780000</v>
      </c>
      <c r="H30" s="26">
        <f t="shared" ref="H30:H36" si="0">G30+G30*10%*F30</f>
        <v>1014000</v>
      </c>
      <c r="I30" s="27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3">
      <c r="C31" s="6" t="s">
        <v>18</v>
      </c>
      <c r="D31" s="6" t="s">
        <v>19</v>
      </c>
      <c r="E31" s="7" t="s">
        <v>31</v>
      </c>
      <c r="F31" s="7">
        <v>1</v>
      </c>
      <c r="G31" s="27">
        <v>1200000</v>
      </c>
      <c r="H31" s="26">
        <f t="shared" si="0"/>
        <v>1320000</v>
      </c>
      <c r="I31" s="27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3">
      <c r="C32" s="6" t="s">
        <v>20</v>
      </c>
      <c r="D32" s="6" t="s">
        <v>21</v>
      </c>
      <c r="E32" s="7" t="s">
        <v>30</v>
      </c>
      <c r="F32" s="7">
        <v>3</v>
      </c>
      <c r="G32" s="27">
        <v>890000</v>
      </c>
      <c r="H32" s="26">
        <f t="shared" si="0"/>
        <v>1157000</v>
      </c>
      <c r="I32" s="27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7">
        <v>680000</v>
      </c>
      <c r="H33" s="26">
        <f t="shared" si="0"/>
        <v>816000</v>
      </c>
      <c r="I33" s="27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7">
        <v>580000</v>
      </c>
      <c r="H34" s="26">
        <f t="shared" si="0"/>
        <v>812000</v>
      </c>
      <c r="I34" s="27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7">
        <v>780000</v>
      </c>
      <c r="H35" s="26">
        <f t="shared" si="0"/>
        <v>1014000</v>
      </c>
      <c r="I35" s="27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7">
        <v>890000</v>
      </c>
      <c r="H36" s="26">
        <f t="shared" si="0"/>
        <v>1335000</v>
      </c>
      <c r="I36" s="27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2022-04-08T12:56:26Z</dcterms:modified>
</cp:coreProperties>
</file>