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9200" windowHeight="11490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7" i="6" l="1"/>
  <c r="G22" i="7"/>
  <c r="G23" i="7"/>
  <c r="G24" i="7"/>
  <c r="G25" i="7"/>
  <c r="G26" i="7"/>
  <c r="G27" i="7"/>
  <c r="G28" i="7"/>
  <c r="G29" i="7"/>
  <c r="G30" i="7"/>
  <c r="G31" i="7"/>
  <c r="G21" i="7"/>
  <c r="E31" i="7"/>
  <c r="E21" i="7"/>
  <c r="F21" i="7"/>
  <c r="E29" i="7"/>
  <c r="E22" i="7"/>
  <c r="E28" i="7"/>
  <c r="E25" i="7"/>
  <c r="E23" i="7"/>
  <c r="E27" i="7"/>
  <c r="E24" i="7"/>
  <c r="E26" i="7"/>
  <c r="E30" i="7"/>
  <c r="F22" i="7"/>
  <c r="F28" i="7"/>
  <c r="F25" i="7"/>
  <c r="F23" i="7"/>
  <c r="F27" i="7"/>
  <c r="F24" i="7"/>
  <c r="F26" i="7"/>
  <c r="F29" i="7"/>
  <c r="F31" i="7"/>
  <c r="F30" i="7"/>
  <c r="J8" i="6"/>
  <c r="J9" i="6"/>
  <c r="J10" i="6"/>
  <c r="J11" i="6"/>
  <c r="J12" i="6"/>
  <c r="J13" i="6"/>
  <c r="J14" i="6"/>
  <c r="J15" i="6"/>
  <c r="J16" i="6"/>
  <c r="J17" i="6"/>
  <c r="C8" i="6"/>
  <c r="C9" i="6"/>
  <c r="C10" i="6"/>
  <c r="C11" i="6"/>
  <c r="C12" i="6"/>
  <c r="C13" i="6"/>
  <c r="C14" i="6"/>
  <c r="C15" i="6"/>
  <c r="C16" i="6"/>
  <c r="C17" i="6"/>
  <c r="C7" i="6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<sst xmlns="http://schemas.openxmlformats.org/spreadsheetml/2006/main" count="45" uniqueCount="44">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</sst>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$&quot;* #,##0_ ;_ &quot;$&quot;* \-#,##0_ ;_ &quot;$&quot;* &quot;-&quot;_ ;_ @_ "/>
    <numFmt numFmtId="164" formatCode="&quot;$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2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42" fontId="0" fillId="0" borderId="4" xfId="77" applyFont="1" applyBorder="1" applyAlignment="1">
      <alignment horizontal="left" vertical="center" wrapText="1"/>
    </xf>
    <xf numFmtId="0" fontId="0" fillId="6" borderId="4" xfId="0" applyFill="1" applyBorder="1"/>
    <xf numFmtId="9" fontId="0" fillId="6" borderId="4" xfId="0" applyNumberFormat="1" applyFill="1" applyBorder="1"/>
    <xf numFmtId="0" fontId="1" fillId="7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77" applyNumberFormat="1" applyFont="1" applyBorder="1" applyAlignment="1">
      <alignment horizontal="center" vertical="center" wrapText="1"/>
    </xf>
    <xf numFmtId="164" fontId="0" fillId="0" borderId="4" xfId="77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 [0]" xfId="77" builtinId="7"/>
    <cellStyle name="Normal" xfId="0" builtinId="0"/>
  </cellStyles>
  <dxfs count="1"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549182</xdr:colOff>
      <xdr:row>0</xdr:row>
      <xdr:rowOff>32107</xdr:rowOff>
    </xdr:from>
    <xdr:to>
      <xdr:col>7</xdr:col>
      <xdr:colOff>349492</xdr:colOff>
      <xdr:row>14</xdr:row>
      <xdr:rowOff>123547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49182" y="32107"/>
          <a:ext cx="6553428" cy="30559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7"/>
  <sheetViews>
    <sheetView tabSelected="1" zoomScale="124" zoomScaleNormal="124" workbookViewId="0">
      <selection activeCell="J7" sqref="J7"/>
    </sheetView>
  </sheetViews>
  <sheetFormatPr baseColWidth="10" defaultRowHeight="15" x14ac:dyDescent="0.25"/>
  <cols>
    <col min="3" max="3" width="12.140625" bestFit="1" customWidth="1"/>
    <col min="6" max="6" width="10.85546875" style="6"/>
    <col min="10" max="10" width="22" customWidth="1"/>
  </cols>
  <sheetData>
    <row r="1" spans="1:10" ht="15.75" thickBot="1" x14ac:dyDescent="0.3"/>
    <row r="2" spans="1:10" ht="15.75" thickBot="1" x14ac:dyDescent="0.3">
      <c r="B2" s="19" t="s">
        <v>42</v>
      </c>
      <c r="C2" s="20"/>
    </row>
    <row r="3" spans="1:10" ht="15.75" thickBot="1" x14ac:dyDescent="0.3">
      <c r="A3" s="1"/>
    </row>
    <row r="4" spans="1:10" ht="41.1" customHeight="1" thickBot="1" x14ac:dyDescent="0.3">
      <c r="A4" s="21" t="s">
        <v>36</v>
      </c>
      <c r="B4" s="22"/>
      <c r="C4" s="22"/>
      <c r="D4" s="22"/>
      <c r="E4" s="23"/>
      <c r="F4" s="7"/>
      <c r="H4" s="27" t="s">
        <v>43</v>
      </c>
      <c r="I4" s="28"/>
      <c r="J4" s="29"/>
    </row>
    <row r="5" spans="1:10" ht="30" customHeight="1" thickBot="1" x14ac:dyDescent="0.3">
      <c r="A5" s="24" t="s">
        <v>14</v>
      </c>
      <c r="B5" s="25"/>
      <c r="C5" s="25"/>
      <c r="D5" s="25"/>
      <c r="E5" s="26"/>
      <c r="F5" s="5"/>
    </row>
    <row r="6" spans="1:10" x14ac:dyDescent="0.25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 x14ac:dyDescent="0.25">
      <c r="B7" s="3">
        <v>4000</v>
      </c>
      <c r="C7" s="11">
        <f>IF(B7&gt;10000,B7*5,B7/5)</f>
        <v>800</v>
      </c>
      <c r="H7" s="2" t="s">
        <v>3</v>
      </c>
      <c r="I7" s="4">
        <v>8.9</v>
      </c>
      <c r="J7" s="2" t="str">
        <f>IF(I7&gt;=6,"APRUEBA"," REPRUEBA")</f>
        <v>APRUEBA</v>
      </c>
    </row>
    <row r="8" spans="1:10" x14ac:dyDescent="0.25">
      <c r="B8" s="3">
        <v>2500</v>
      </c>
      <c r="C8" s="11">
        <f t="shared" ref="C8:C17" si="0">IF(B8&gt;10000,B8*5,B8/5)</f>
        <v>500</v>
      </c>
      <c r="H8" s="2" t="s">
        <v>4</v>
      </c>
      <c r="I8" s="4">
        <v>5.3</v>
      </c>
      <c r="J8" s="2" t="str">
        <f t="shared" ref="J8:J17" si="1">IF(I8&gt;=6,"APRUEBA"," REPRUEBA")</f>
        <v xml:space="preserve"> REPRUEBA</v>
      </c>
    </row>
    <row r="9" spans="1:10" x14ac:dyDescent="0.25">
      <c r="B9" s="3">
        <v>7200</v>
      </c>
      <c r="C9" s="11">
        <f t="shared" si="0"/>
        <v>1440</v>
      </c>
      <c r="H9" s="2" t="s">
        <v>5</v>
      </c>
      <c r="I9" s="4">
        <v>4.0999999999999996</v>
      </c>
      <c r="J9" s="2" t="str">
        <f t="shared" si="1"/>
        <v xml:space="preserve"> REPRUEBA</v>
      </c>
    </row>
    <row r="10" spans="1:10" x14ac:dyDescent="0.25">
      <c r="B10" s="3">
        <v>10500</v>
      </c>
      <c r="C10" s="11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 x14ac:dyDescent="0.25">
      <c r="B11" s="3">
        <v>4600</v>
      </c>
      <c r="C11" s="11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 x14ac:dyDescent="0.25">
      <c r="B12" s="3">
        <v>7500</v>
      </c>
      <c r="C12" s="11">
        <f t="shared" si="0"/>
        <v>1500</v>
      </c>
      <c r="H12" s="2" t="s">
        <v>8</v>
      </c>
      <c r="I12" s="4">
        <v>5.0999999999999996</v>
      </c>
      <c r="J12" s="2" t="str">
        <f t="shared" si="1"/>
        <v xml:space="preserve"> REPRUEBA</v>
      </c>
    </row>
    <row r="13" spans="1:10" x14ac:dyDescent="0.25">
      <c r="B13" s="3">
        <v>12000</v>
      </c>
      <c r="C13" s="11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 x14ac:dyDescent="0.25">
      <c r="B14" s="3">
        <v>2000</v>
      </c>
      <c r="C14" s="11">
        <f t="shared" si="0"/>
        <v>400</v>
      </c>
      <c r="H14" s="2" t="s">
        <v>10</v>
      </c>
      <c r="I14" s="4">
        <v>3.2</v>
      </c>
      <c r="J14" s="2" t="str">
        <f t="shared" si="1"/>
        <v xml:space="preserve"> REPRUEBA</v>
      </c>
    </row>
    <row r="15" spans="1:10" x14ac:dyDescent="0.25">
      <c r="B15" s="3">
        <v>1800</v>
      </c>
      <c r="C15" s="11">
        <f t="shared" si="0"/>
        <v>360</v>
      </c>
      <c r="H15" s="2" t="s">
        <v>11</v>
      </c>
      <c r="I15" s="4">
        <v>5.8</v>
      </c>
      <c r="J15" s="2" t="str">
        <f t="shared" si="1"/>
        <v xml:space="preserve"> REPRUEBA</v>
      </c>
    </row>
    <row r="16" spans="1:10" x14ac:dyDescent="0.25">
      <c r="B16" s="3">
        <v>9600</v>
      </c>
      <c r="C16" s="11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 x14ac:dyDescent="0.25">
      <c r="B17" s="3">
        <v>11500</v>
      </c>
      <c r="C17" s="11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4:N31"/>
  <sheetViews>
    <sheetView zoomScale="89" zoomScaleNormal="89" workbookViewId="0">
      <selection activeCell="A20" sqref="A20"/>
    </sheetView>
  </sheetViews>
  <sheetFormatPr baseColWidth="10" defaultRowHeight="15" x14ac:dyDescent="0.25"/>
  <cols>
    <col min="2" max="2" width="12.5703125" customWidth="1"/>
    <col min="3" max="3" width="10" customWidth="1"/>
    <col min="4" max="4" width="17.140625" customWidth="1"/>
    <col min="5" max="5" width="18.7109375" customWidth="1"/>
    <col min="6" max="6" width="16.7109375" customWidth="1"/>
    <col min="7" max="7" width="14.7109375" customWidth="1"/>
    <col min="10" max="10" width="18.28515625" customWidth="1"/>
  </cols>
  <sheetData>
    <row r="4" spans="11:14" ht="36" customHeight="1" x14ac:dyDescent="0.25"/>
    <row r="15" spans="11:14" x14ac:dyDescent="0.25">
      <c r="K15" s="10" t="s">
        <v>31</v>
      </c>
      <c r="L15" s="10"/>
      <c r="M15" s="10"/>
      <c r="N15" s="10"/>
    </row>
    <row r="16" spans="11:14" x14ac:dyDescent="0.25">
      <c r="K16" t="s">
        <v>32</v>
      </c>
    </row>
    <row r="17" spans="2:11" x14ac:dyDescent="0.25">
      <c r="K17" t="s">
        <v>30</v>
      </c>
    </row>
    <row r="18" spans="2:11" x14ac:dyDescent="0.25">
      <c r="E18" s="12" t="s">
        <v>35</v>
      </c>
      <c r="F18" s="13">
        <v>0.12</v>
      </c>
      <c r="K18" t="s">
        <v>40</v>
      </c>
    </row>
    <row r="19" spans="2:11" ht="2.25" customHeight="1" x14ac:dyDescent="0.25">
      <c r="K19" t="s">
        <v>41</v>
      </c>
    </row>
    <row r="20" spans="2:11" ht="25.5" customHeight="1" x14ac:dyDescent="0.25">
      <c r="B20" s="14" t="s">
        <v>15</v>
      </c>
      <c r="C20" s="14" t="s">
        <v>16</v>
      </c>
      <c r="D20" s="14" t="s">
        <v>17</v>
      </c>
      <c r="E20" s="14" t="s">
        <v>18</v>
      </c>
      <c r="F20" s="14" t="s">
        <v>35</v>
      </c>
      <c r="G20" s="14" t="s">
        <v>37</v>
      </c>
      <c r="K20" t="s">
        <v>38</v>
      </c>
    </row>
    <row r="21" spans="2:11" x14ac:dyDescent="0.25">
      <c r="B21" s="15" t="s">
        <v>26</v>
      </c>
      <c r="C21" s="15">
        <v>10</v>
      </c>
      <c r="D21" s="17">
        <v>12100</v>
      </c>
      <c r="E21" s="17">
        <f t="shared" ref="E21:E31" si="0">D21*C21</f>
        <v>121000</v>
      </c>
      <c r="F21" s="17">
        <f t="shared" ref="F21:F31" si="1">E21*$F$18</f>
        <v>14520</v>
      </c>
      <c r="G21" s="18">
        <f>E21-F21</f>
        <v>106480</v>
      </c>
      <c r="K21" t="s">
        <v>39</v>
      </c>
    </row>
    <row r="22" spans="2:11" x14ac:dyDescent="0.25">
      <c r="B22" s="15" t="s">
        <v>22</v>
      </c>
      <c r="C22" s="15">
        <v>8</v>
      </c>
      <c r="D22" s="16">
        <v>8900</v>
      </c>
      <c r="E22" s="17">
        <f t="shared" si="0"/>
        <v>71200</v>
      </c>
      <c r="F22" s="17">
        <f t="shared" si="1"/>
        <v>8544</v>
      </c>
      <c r="G22" s="18">
        <f t="shared" ref="G22:G31" si="2">E22-F22</f>
        <v>62656</v>
      </c>
    </row>
    <row r="23" spans="2:11" x14ac:dyDescent="0.25">
      <c r="B23" s="15" t="s">
        <v>25</v>
      </c>
      <c r="C23" s="15">
        <v>4</v>
      </c>
      <c r="D23" s="16">
        <v>15300</v>
      </c>
      <c r="E23" s="17">
        <f t="shared" si="0"/>
        <v>61200</v>
      </c>
      <c r="F23" s="17">
        <f t="shared" si="1"/>
        <v>7344</v>
      </c>
      <c r="G23" s="18">
        <f t="shared" si="2"/>
        <v>53856</v>
      </c>
    </row>
    <row r="24" spans="2:11" x14ac:dyDescent="0.25">
      <c r="B24" s="15" t="s">
        <v>28</v>
      </c>
      <c r="C24" s="15">
        <v>5</v>
      </c>
      <c r="D24" s="16">
        <v>10300</v>
      </c>
      <c r="E24" s="17">
        <f t="shared" si="0"/>
        <v>51500</v>
      </c>
      <c r="F24" s="17">
        <f t="shared" si="1"/>
        <v>6180</v>
      </c>
      <c r="G24" s="18">
        <f t="shared" si="2"/>
        <v>45320</v>
      </c>
    </row>
    <row r="25" spans="2:11" x14ac:dyDescent="0.25">
      <c r="B25" s="15" t="s">
        <v>24</v>
      </c>
      <c r="C25" s="15">
        <v>9</v>
      </c>
      <c r="D25" s="16">
        <v>5250</v>
      </c>
      <c r="E25" s="17">
        <f t="shared" si="0"/>
        <v>47250</v>
      </c>
      <c r="F25" s="17">
        <f t="shared" si="1"/>
        <v>5670</v>
      </c>
      <c r="G25" s="18">
        <f t="shared" si="2"/>
        <v>41580</v>
      </c>
    </row>
    <row r="26" spans="2:11" x14ac:dyDescent="0.25">
      <c r="B26" s="15" t="s">
        <v>29</v>
      </c>
      <c r="C26" s="15">
        <v>8</v>
      </c>
      <c r="D26" s="16">
        <v>5400</v>
      </c>
      <c r="E26" s="17">
        <f t="shared" si="0"/>
        <v>43200</v>
      </c>
      <c r="F26" s="17">
        <f t="shared" si="1"/>
        <v>5184</v>
      </c>
      <c r="G26" s="18">
        <f t="shared" si="2"/>
        <v>38016</v>
      </c>
    </row>
    <row r="27" spans="2:11" x14ac:dyDescent="0.25">
      <c r="B27" s="15" t="s">
        <v>27</v>
      </c>
      <c r="C27" s="15">
        <v>12</v>
      </c>
      <c r="D27" s="16">
        <v>2300</v>
      </c>
      <c r="E27" s="17">
        <f t="shared" si="0"/>
        <v>27600</v>
      </c>
      <c r="F27" s="17">
        <f t="shared" si="1"/>
        <v>3312</v>
      </c>
      <c r="G27" s="18">
        <f t="shared" si="2"/>
        <v>24288</v>
      </c>
    </row>
    <row r="28" spans="2:11" x14ac:dyDescent="0.25">
      <c r="B28" s="15" t="s">
        <v>23</v>
      </c>
      <c r="C28" s="15">
        <v>4</v>
      </c>
      <c r="D28" s="16">
        <v>6300</v>
      </c>
      <c r="E28" s="17">
        <f t="shared" si="0"/>
        <v>25200</v>
      </c>
      <c r="F28" s="17">
        <f t="shared" si="1"/>
        <v>3024</v>
      </c>
      <c r="G28" s="18">
        <f t="shared" si="2"/>
        <v>22176</v>
      </c>
    </row>
    <row r="29" spans="2:11" x14ac:dyDescent="0.25">
      <c r="B29" s="15" t="s">
        <v>21</v>
      </c>
      <c r="C29" s="15">
        <v>1</v>
      </c>
      <c r="D29" s="16">
        <v>12000</v>
      </c>
      <c r="E29" s="17">
        <f t="shared" si="0"/>
        <v>12000</v>
      </c>
      <c r="F29" s="17">
        <f t="shared" si="1"/>
        <v>1440</v>
      </c>
      <c r="G29" s="18">
        <f t="shared" si="2"/>
        <v>10560</v>
      </c>
    </row>
    <row r="30" spans="2:11" x14ac:dyDescent="0.25">
      <c r="B30" s="15" t="s">
        <v>19</v>
      </c>
      <c r="C30" s="15">
        <v>3</v>
      </c>
      <c r="D30" s="16">
        <v>3500</v>
      </c>
      <c r="E30" s="17">
        <f t="shared" si="0"/>
        <v>10500</v>
      </c>
      <c r="F30" s="17">
        <f t="shared" si="1"/>
        <v>1260</v>
      </c>
      <c r="G30" s="18">
        <f t="shared" si="2"/>
        <v>9240</v>
      </c>
    </row>
    <row r="31" spans="2:11" x14ac:dyDescent="0.25">
      <c r="B31" s="15" t="s">
        <v>20</v>
      </c>
      <c r="C31" s="15">
        <v>5</v>
      </c>
      <c r="D31" s="16">
        <v>788</v>
      </c>
      <c r="E31" s="17">
        <f t="shared" si="0"/>
        <v>3940</v>
      </c>
      <c r="F31" s="17">
        <f t="shared" si="1"/>
        <v>472.79999999999995</v>
      </c>
      <c r="G31" s="18">
        <f t="shared" si="2"/>
        <v>3467.2</v>
      </c>
    </row>
  </sheetData>
  <sortState ref="B21:G31">
    <sortCondition descending="1" ref="G21"/>
  </sortState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2022-04-20T13:04:39Z</dcterms:modified>
</cp:coreProperties>
</file>