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D18"/>
  <c r="E18"/>
  <c r="F18"/>
  <c r="G18"/>
  <c r="C18"/>
  <c r="D17"/>
  <c r="E17"/>
  <c r="F17"/>
  <c r="G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D17" i="2"/>
  <c r="E17"/>
  <c r="F17"/>
  <c r="F18" s="1"/>
  <c r="G17"/>
  <c r="D18"/>
  <c r="E18"/>
  <c r="G18"/>
  <c r="C18"/>
  <c r="C17"/>
  <c r="G16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<sst xmlns="http://schemas.openxmlformats.org/spreadsheetml/2006/main" count="74" uniqueCount="43">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</sst>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/>
    <xf numFmtId="9" fontId="0" fillId="0" borderId="26" xfId="1" applyFon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30" zoomScaleNormal="130" workbookViewId="0">
      <selection activeCell="J14" sqref="J1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48.75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45.75" customHeight="1" thickBot="1">
      <c r="B13" s="26" t="s">
        <v>27</v>
      </c>
      <c r="C13" s="39">
        <f>MAX(C5:C11)</f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3" ht="37.5" customHeight="1" thickBot="1">
      <c r="B14" s="26" t="s">
        <v>28</v>
      </c>
      <c r="C14" s="39">
        <f>MIN(C5:C11)</f>
        <v>4.5</v>
      </c>
      <c r="D14" s="39">
        <f t="shared" ref="D14:G14" si="3">MIN(D5:D11)</f>
        <v>3.2</v>
      </c>
      <c r="E14" s="39">
        <f t="shared" si="3"/>
        <v>5.9</v>
      </c>
      <c r="F14" s="39">
        <f t="shared" si="3"/>
        <v>3.5</v>
      </c>
      <c r="G14" s="39">
        <f t="shared" si="3"/>
        <v>4.8499999999999996</v>
      </c>
    </row>
    <row r="15" spans="2:13" ht="47.25" customHeight="1" thickBot="1">
      <c r="B15" s="27" t="s">
        <v>32</v>
      </c>
      <c r="C15" s="40">
        <f>MIN(C5:G11)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1">
        <f>COUNT(C5:C11)</f>
        <v>7</v>
      </c>
      <c r="D16" s="41">
        <f t="shared" ref="D16:F16" si="4">COUNT(D5:D11)</f>
        <v>7</v>
      </c>
      <c r="E16" s="41">
        <f t="shared" si="4"/>
        <v>7</v>
      </c>
      <c r="F16" s="41">
        <f t="shared" si="4"/>
        <v>7</v>
      </c>
      <c r="G16" s="41">
        <f>COUNT(G5:G11)</f>
        <v>7</v>
      </c>
    </row>
    <row r="17" spans="2:7" ht="30" customHeight="1" thickBot="1">
      <c r="B17" s="27" t="s">
        <v>33</v>
      </c>
      <c r="C17" s="42">
        <f>COUNTIF(C5:C11,"&gt;=6")</f>
        <v>3</v>
      </c>
      <c r="D17" s="42">
        <f t="shared" ref="D17:G17" si="5">COUNTIF(D5:D11,"&gt;=6")</f>
        <v>4</v>
      </c>
      <c r="E17" s="42">
        <f t="shared" si="5"/>
        <v>4</v>
      </c>
      <c r="F17" s="42">
        <f t="shared" si="5"/>
        <v>4</v>
      </c>
      <c r="G17" s="42">
        <f t="shared" si="5"/>
        <v>3</v>
      </c>
    </row>
    <row r="18" spans="2:7" ht="54" customHeight="1" thickBot="1">
      <c r="B18" s="27" t="s">
        <v>34</v>
      </c>
      <c r="C18" s="44">
        <f>C17/C16</f>
        <v>0.42857142857142855</v>
      </c>
      <c r="D18" s="44">
        <f t="shared" ref="D18:G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3" sqref="H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5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5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5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5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49.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3" ht="39" customHeight="1" thickBot="1">
      <c r="B14" s="33" t="s">
        <v>27</v>
      </c>
      <c r="C14" s="39">
        <f>MAX(C6:C12)</f>
        <v>6.7</v>
      </c>
      <c r="D14" s="39">
        <f t="shared" ref="D14:G14" si="2">MAX(D6:D12)</f>
        <v>8</v>
      </c>
      <c r="E14" s="39">
        <f t="shared" si="2"/>
        <v>9</v>
      </c>
      <c r="F14" s="39">
        <f t="shared" si="2"/>
        <v>9</v>
      </c>
      <c r="G14" s="39">
        <f t="shared" si="2"/>
        <v>8.4049999999999994</v>
      </c>
    </row>
    <row r="15" spans="2:13" ht="42" customHeight="1" thickBot="1">
      <c r="B15" s="33" t="s">
        <v>28</v>
      </c>
      <c r="C15" s="39">
        <f>MIN(C6:C12)</f>
        <v>4.5</v>
      </c>
      <c r="D15" s="39">
        <f t="shared" ref="D15:G15" si="3">MIN(D6:D12)</f>
        <v>3.2</v>
      </c>
      <c r="E15" s="39">
        <f t="shared" si="3"/>
        <v>5.9</v>
      </c>
      <c r="F15" s="39">
        <f t="shared" si="3"/>
        <v>3.5</v>
      </c>
      <c r="G15" s="39">
        <f t="shared" si="3"/>
        <v>4.8</v>
      </c>
    </row>
    <row r="16" spans="2:13" ht="30.75" thickBot="1">
      <c r="B16" s="34" t="s">
        <v>32</v>
      </c>
      <c r="C16" s="40">
        <f>MIN(C15:G15)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41">
        <f>COUNT(C6:C12)</f>
        <v>7</v>
      </c>
      <c r="D17" s="41">
        <f t="shared" ref="D17:G17" si="4">COUNT(D6:D12)</f>
        <v>7</v>
      </c>
      <c r="E17" s="41">
        <f t="shared" si="4"/>
        <v>7</v>
      </c>
      <c r="F17" s="41">
        <f t="shared" si="4"/>
        <v>7</v>
      </c>
      <c r="G17" s="41">
        <f t="shared" si="4"/>
        <v>7</v>
      </c>
    </row>
    <row r="18" spans="2:7" ht="30.75" thickBot="1">
      <c r="B18" s="34" t="s">
        <v>39</v>
      </c>
      <c r="C18" s="42">
        <f>COUNTIF(C6:C12,"&lt;6")</f>
        <v>4</v>
      </c>
      <c r="D18" s="42">
        <f t="shared" ref="D18:G18" si="5">COUNTIF(D6:D12,"&lt;6")</f>
        <v>3</v>
      </c>
      <c r="E18" s="42">
        <f t="shared" si="5"/>
        <v>3</v>
      </c>
      <c r="F18" s="42">
        <f t="shared" si="5"/>
        <v>3</v>
      </c>
      <c r="G18" s="42">
        <f t="shared" si="5"/>
        <v>4</v>
      </c>
    </row>
    <row r="19" spans="2:7" ht="30.75" thickBot="1">
      <c r="B19" s="35" t="s">
        <v>40</v>
      </c>
      <c r="C19" s="43">
        <f>C18/C17</f>
        <v>0.5714285714285714</v>
      </c>
      <c r="D19" s="43">
        <f t="shared" ref="D19:G19" si="6">D18/D17</f>
        <v>0.42857142857142855</v>
      </c>
      <c r="E19" s="43">
        <f t="shared" si="6"/>
        <v>0.42857142857142855</v>
      </c>
      <c r="F19" s="43">
        <f t="shared" si="6"/>
        <v>0.42857142857142855</v>
      </c>
      <c r="G19" s="43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2022-03-31T11:52:03Z</dcterms:modified>
</cp:coreProperties>
</file>