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70" yWindow="32770" windowWidth="13020" windowHeight="8930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18" i="5"/>
  <c r="D19"/>
  <c r="D9"/>
  <c r="D10"/>
  <c r="D11"/>
  <c r="D12"/>
  <c r="D13"/>
  <c r="D14"/>
  <c r="D15"/>
  <c r="D16"/>
  <c r="D17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4"/>
  <c r="I20"/>
  <c r="I21"/>
  <c r="I22"/>
  <c r="I23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<sst xmlns="http://schemas.openxmlformats.org/spreadsheetml/2006/main" count="145" uniqueCount="125">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</sst>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23" fillId="9" borderId="32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9" borderId="10" xfId="1" applyFont="1" applyFill="1" applyBorder="1"/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3" fillId="11" borderId="10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3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241300</xdr:colOff>
      <xdr:row>8</xdr:row>
      <xdr:rowOff>107950</xdr:rowOff>
    </xdr:from>
    <xdr:to>
      <xdr:col>8</xdr:col>
      <xdr:colOff>269875</xdr:colOff>
      <xdr:row>11</xdr:row>
      <xdr:rowOff>101772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ColWidth="11.453125" defaultRowHeight="14.5"/>
  <cols>
    <col min="1" max="1" width="11.453125" style="3"/>
    <col min="2" max="2" width="3.26953125" style="3" customWidth="1"/>
    <col min="3" max="3" width="2.7265625" style="1" customWidth="1"/>
    <col min="4" max="7" width="13.7265625" style="1" customWidth="1"/>
    <col min="8" max="9" width="11.453125" style="1"/>
    <col min="10" max="10" width="12.1796875" style="1" bestFit="1" customWidth="1"/>
    <col min="11" max="11" width="37" style="1" bestFit="1" customWidth="1"/>
    <col min="12" max="16384" width="11.453125" style="1"/>
  </cols>
  <sheetData>
    <row r="1" spans="1:11" ht="20.5">
      <c r="A1" s="11" t="s">
        <v>63</v>
      </c>
    </row>
    <row r="2" spans="1:11" ht="20.5">
      <c r="A2" s="2" t="s">
        <v>64</v>
      </c>
    </row>
    <row r="4" spans="1:11" ht="19">
      <c r="A4" s="10" t="s">
        <v>62</v>
      </c>
    </row>
    <row r="6" spans="1:11">
      <c r="A6" s="3" t="s">
        <v>65</v>
      </c>
      <c r="J6" s="90" t="s">
        <v>50</v>
      </c>
      <c r="K6" s="90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0.5">
      <c r="A22" s="91" t="s">
        <v>17</v>
      </c>
      <c r="B22" s="91"/>
      <c r="C22" s="91"/>
      <c r="D22" s="91"/>
      <c r="E22" s="91"/>
      <c r="F22" s="91"/>
      <c r="G22" s="91"/>
    </row>
    <row r="24" spans="1:7" ht="24" customHeight="1">
      <c r="A24" s="85" t="s">
        <v>15</v>
      </c>
      <c r="B24" s="86"/>
      <c r="C24" s="85"/>
      <c r="D24" s="87" t="s">
        <v>16</v>
      </c>
      <c r="E24" s="88"/>
      <c r="F24" s="88"/>
      <c r="G24" s="89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3" zoomScale="70" zoomScaleNormal="70" workbookViewId="0">
      <selection activeCell="J21" sqref="J21"/>
    </sheetView>
  </sheetViews>
  <sheetFormatPr baseColWidth="10" defaultRowHeight="14.5"/>
  <cols>
    <col min="9" max="9" width="12.81640625" customWidth="1"/>
    <col min="10" max="10" width="15.26953125" customWidth="1"/>
  </cols>
  <sheetData>
    <row r="2" spans="2:10" ht="20.5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">
      <c r="B4" s="1" t="s">
        <v>93</v>
      </c>
      <c r="C4" s="16"/>
      <c r="D4" s="16"/>
      <c r="E4" s="17"/>
      <c r="F4" s="17"/>
    </row>
    <row r="5" spans="2:10" ht="20">
      <c r="B5" s="20" t="s">
        <v>94</v>
      </c>
      <c r="C5" s="16"/>
      <c r="D5" s="16"/>
      <c r="E5" s="17"/>
      <c r="F5" s="17"/>
    </row>
    <row r="6" spans="2:10" ht="20">
      <c r="B6" s="1"/>
      <c r="C6" s="16"/>
      <c r="D6" s="16"/>
      <c r="E6" s="17"/>
      <c r="F6" s="17"/>
    </row>
    <row r="7" spans="2:10" ht="19">
      <c r="B7" s="10" t="s">
        <v>89</v>
      </c>
    </row>
    <row r="8" spans="2:10" ht="19.5" thickBot="1">
      <c r="B8" s="10"/>
    </row>
    <row r="9" spans="2:10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5" thickBot="1">
      <c r="B13" s="54" t="s">
        <v>90</v>
      </c>
      <c r="C13" s="55"/>
      <c r="D13" s="55"/>
      <c r="E13" s="55"/>
      <c r="F13" s="55"/>
      <c r="G13" s="55"/>
      <c r="H13" s="56"/>
    </row>
    <row r="14" spans="2:10">
      <c r="B14" s="1"/>
    </row>
    <row r="15" spans="2:10">
      <c r="B15" s="1" t="s">
        <v>91</v>
      </c>
    </row>
    <row r="17" spans="2:10" ht="20.25" customHeight="1">
      <c r="C17" s="92" t="s">
        <v>69</v>
      </c>
      <c r="D17" s="93"/>
      <c r="E17" s="93"/>
      <c r="F17" s="93"/>
      <c r="G17" s="93"/>
      <c r="H17" s="93"/>
      <c r="I17" s="93"/>
      <c r="J17" s="94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3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>AVERAGE(F24:H24)</f>
        <v>8.0666666666666664</v>
      </c>
      <c r="J24" s="35" t="str">
        <f t="shared" si="1"/>
        <v>APROBADO</v>
      </c>
    </row>
    <row r="30" spans="2:10" ht="20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2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zoomScale="60" zoomScaleNormal="60" workbookViewId="0">
      <selection activeCell="G16" sqref="G16"/>
    </sheetView>
  </sheetViews>
  <sheetFormatPr baseColWidth="10" defaultRowHeight="14.5"/>
  <cols>
    <col min="3" max="3" width="33.26953125" bestFit="1" customWidth="1"/>
    <col min="4" max="4" width="21.179687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" thickBot="1">
      <c r="C5" s="60"/>
      <c r="D5" s="60"/>
      <c r="E5" s="60"/>
    </row>
    <row r="6" spans="3:5" ht="20.5" thickBot="1">
      <c r="C6" s="95" t="s">
        <v>95</v>
      </c>
      <c r="D6" s="96"/>
      <c r="E6" s="97"/>
    </row>
    <row r="7" spans="3:5" ht="18" thickBot="1">
      <c r="C7" s="61"/>
      <c r="D7" s="60"/>
      <c r="E7" s="60"/>
    </row>
    <row r="8" spans="3:5" ht="28.5" customHeight="1" thickBot="1">
      <c r="C8" s="67" t="s">
        <v>96</v>
      </c>
      <c r="D8" s="67" t="s">
        <v>97</v>
      </c>
      <c r="E8" s="67" t="s">
        <v>98</v>
      </c>
    </row>
    <row r="9" spans="3:5" ht="25" customHeight="1" thickBot="1">
      <c r="C9" s="68" t="s">
        <v>99</v>
      </c>
      <c r="D9" s="69" t="s">
        <v>100</v>
      </c>
      <c r="E9" s="74" t="str">
        <f>IF(D9="SOLTERA","ASISTE","NO ASISTE")</f>
        <v>ASISTE</v>
      </c>
    </row>
    <row r="10" spans="3:5" ht="25" customHeight="1" thickBot="1">
      <c r="C10" s="70" t="s">
        <v>114</v>
      </c>
      <c r="D10" s="71" t="s">
        <v>102</v>
      </c>
      <c r="E10" s="74" t="str">
        <f t="shared" ref="E10:E18" si="0">IF(D10="SOLTERA","ASISTE","NO ASISTE")</f>
        <v>NO ASISTE</v>
      </c>
    </row>
    <row r="11" spans="3:5" ht="25" customHeight="1" thickBot="1">
      <c r="C11" s="70" t="s">
        <v>101</v>
      </c>
      <c r="D11" s="71" t="s">
        <v>100</v>
      </c>
      <c r="E11" s="74" t="str">
        <f t="shared" si="0"/>
        <v>ASISTE</v>
      </c>
    </row>
    <row r="12" spans="3:5" ht="25" customHeight="1" thickBot="1">
      <c r="C12" s="70" t="s">
        <v>103</v>
      </c>
      <c r="D12" s="71" t="s">
        <v>104</v>
      </c>
      <c r="E12" s="74" t="str">
        <f t="shared" si="0"/>
        <v>NO ASISTE</v>
      </c>
    </row>
    <row r="13" spans="3:5" ht="25" customHeight="1" thickBot="1">
      <c r="C13" s="70" t="s">
        <v>105</v>
      </c>
      <c r="D13" s="71" t="s">
        <v>106</v>
      </c>
      <c r="E13" s="74" t="str">
        <f t="shared" si="0"/>
        <v>ASISTE</v>
      </c>
    </row>
    <row r="14" spans="3:5" ht="25" customHeight="1" thickBot="1">
      <c r="C14" s="70" t="s">
        <v>107</v>
      </c>
      <c r="D14" s="71" t="s">
        <v>102</v>
      </c>
      <c r="E14" s="74" t="str">
        <f t="shared" si="0"/>
        <v>NO ASISTE</v>
      </c>
    </row>
    <row r="15" spans="3:5" ht="25" customHeight="1" thickBot="1">
      <c r="C15" s="70" t="s">
        <v>115</v>
      </c>
      <c r="D15" s="71" t="s">
        <v>104</v>
      </c>
      <c r="E15" s="74" t="str">
        <f t="shared" si="0"/>
        <v>NO ASISTE</v>
      </c>
    </row>
    <row r="16" spans="3:5" ht="25" customHeight="1" thickBot="1">
      <c r="C16" s="70" t="s">
        <v>108</v>
      </c>
      <c r="D16" s="71" t="s">
        <v>106</v>
      </c>
      <c r="E16" s="74" t="str">
        <f t="shared" si="0"/>
        <v>ASISTE</v>
      </c>
    </row>
    <row r="17" spans="3:5" ht="25" customHeight="1" thickBot="1">
      <c r="C17" s="70" t="s">
        <v>116</v>
      </c>
      <c r="D17" s="71" t="s">
        <v>104</v>
      </c>
      <c r="E17" s="74" t="str">
        <f t="shared" si="0"/>
        <v>NO ASISTE</v>
      </c>
    </row>
    <row r="18" spans="3:5" ht="25" customHeight="1" thickBot="1">
      <c r="C18" s="72" t="s">
        <v>117</v>
      </c>
      <c r="D18" s="73" t="s">
        <v>109</v>
      </c>
      <c r="E18" s="74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zoomScale="60" zoomScaleNormal="60" workbookViewId="0">
      <selection activeCell="H12" sqref="H12"/>
    </sheetView>
  </sheetViews>
  <sheetFormatPr baseColWidth="10" defaultColWidth="11.453125" defaultRowHeight="19"/>
  <cols>
    <col min="1" max="2" width="11.453125" style="4"/>
    <col min="3" max="3" width="28.453125" style="29" customWidth="1"/>
    <col min="4" max="4" width="36.7265625" style="4" customWidth="1"/>
    <col min="5" max="16384" width="11.453125" style="4"/>
  </cols>
  <sheetData>
    <row r="2" spans="3:9" ht="20.5">
      <c r="C2" s="32" t="s">
        <v>110</v>
      </c>
    </row>
    <row r="3" spans="3:9" ht="19.5" thickBot="1"/>
    <row r="4" spans="3:9" s="24" customFormat="1" ht="57" customHeight="1" thickBot="1">
      <c r="C4" s="98" t="s">
        <v>121</v>
      </c>
      <c r="D4" s="99"/>
    </row>
    <row r="5" spans="3:9" s="24" customFormat="1">
      <c r="C5" s="30"/>
    </row>
    <row r="6" spans="3:9" s="24" customFormat="1" ht="36.75" customHeight="1" thickBot="1">
      <c r="C6" s="83" t="s">
        <v>111</v>
      </c>
      <c r="D6" s="83" t="s">
        <v>124</v>
      </c>
      <c r="I6" s="27"/>
    </row>
    <row r="7" spans="3:9" s="24" customFormat="1" ht="27" customHeight="1" thickBot="1">
      <c r="C7" s="80">
        <v>10000</v>
      </c>
      <c r="D7" s="84">
        <f>IF(C7&lt;=15000,SUM(C7+5000),SUM(C7+10000))</f>
        <v>15000</v>
      </c>
      <c r="I7" s="27"/>
    </row>
    <row r="8" spans="3:9" s="24" customFormat="1" ht="27" customHeight="1" thickBot="1">
      <c r="C8" s="81">
        <v>15000</v>
      </c>
      <c r="D8" s="84">
        <f t="shared" ref="D8:D18" si="0">IF(C8&lt;=15000,SUM(C8+5000),SUM(C8+10000))</f>
        <v>20000</v>
      </c>
      <c r="I8" s="27"/>
    </row>
    <row r="9" spans="3:9" s="24" customFormat="1" ht="27" customHeight="1" thickBot="1">
      <c r="C9" s="81">
        <v>12000</v>
      </c>
      <c r="D9" s="84">
        <f t="shared" si="0"/>
        <v>17000</v>
      </c>
    </row>
    <row r="10" spans="3:9" s="24" customFormat="1" ht="27" customHeight="1" thickBot="1">
      <c r="C10" s="81">
        <v>5000</v>
      </c>
      <c r="D10" s="84">
        <f t="shared" si="0"/>
        <v>10000</v>
      </c>
    </row>
    <row r="11" spans="3:9" s="24" customFormat="1" ht="27" customHeight="1" thickBot="1">
      <c r="C11" s="81">
        <v>10000</v>
      </c>
      <c r="D11" s="84">
        <f t="shared" si="0"/>
        <v>15000</v>
      </c>
    </row>
    <row r="12" spans="3:9" s="24" customFormat="1" ht="27" customHeight="1" thickBot="1">
      <c r="C12" s="81">
        <v>25000</v>
      </c>
      <c r="D12" s="84">
        <f t="shared" si="0"/>
        <v>35000</v>
      </c>
      <c r="G12" s="28"/>
    </row>
    <row r="13" spans="3:9" s="24" customFormat="1" ht="27" customHeight="1" thickBot="1">
      <c r="C13" s="81">
        <v>17000</v>
      </c>
      <c r="D13" s="84">
        <f t="shared" si="0"/>
        <v>27000</v>
      </c>
    </row>
    <row r="14" spans="3:9" s="24" customFormat="1" ht="27" customHeight="1" thickBot="1">
      <c r="C14" s="81">
        <v>13000</v>
      </c>
      <c r="D14" s="84">
        <f t="shared" si="0"/>
        <v>18000</v>
      </c>
    </row>
    <row r="15" spans="3:9" s="24" customFormat="1" ht="27" customHeight="1" thickBot="1">
      <c r="C15" s="81">
        <v>24000</v>
      </c>
      <c r="D15" s="84">
        <f t="shared" si="0"/>
        <v>34000</v>
      </c>
    </row>
    <row r="16" spans="3:9" s="24" customFormat="1" ht="27" customHeight="1" thickBot="1">
      <c r="C16" s="81">
        <v>17500</v>
      </c>
      <c r="D16" s="84">
        <f t="shared" si="0"/>
        <v>27500</v>
      </c>
    </row>
    <row r="17" spans="3:4" s="24" customFormat="1" ht="27" customHeight="1" thickBot="1">
      <c r="C17" s="81">
        <v>1000</v>
      </c>
      <c r="D17" s="84">
        <f t="shared" si="0"/>
        <v>6000</v>
      </c>
    </row>
    <row r="18" spans="3:4" s="24" customFormat="1" ht="27" customHeight="1" thickBot="1">
      <c r="C18" s="82">
        <v>5000</v>
      </c>
      <c r="D18" s="84">
        <f t="shared" si="0"/>
        <v>10000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zoomScale="50" zoomScaleNormal="50" workbookViewId="0">
      <selection activeCell="D19" sqref="D19"/>
    </sheetView>
  </sheetViews>
  <sheetFormatPr baseColWidth="10" defaultColWidth="11.453125" defaultRowHeight="15.5"/>
  <cols>
    <col min="1" max="1" width="11.453125" style="5"/>
    <col min="2" max="2" width="8.81640625" style="5" customWidth="1"/>
    <col min="3" max="3" width="28.1796875" style="5" customWidth="1"/>
    <col min="4" max="4" width="47.26953125" style="5" customWidth="1"/>
    <col min="5" max="16384" width="11.453125" style="5"/>
  </cols>
  <sheetData>
    <row r="3" spans="3:11" ht="20.5">
      <c r="C3" s="57" t="s">
        <v>122</v>
      </c>
      <c r="D3" s="62"/>
      <c r="E3" s="63"/>
    </row>
    <row r="4" spans="3:11" ht="21" thickBot="1">
      <c r="C4" s="62"/>
      <c r="D4" s="62"/>
      <c r="E4" s="63"/>
    </row>
    <row r="5" spans="3:11" s="25" customFormat="1" ht="58.5" customHeight="1" thickBot="1">
      <c r="C5" s="98" t="s">
        <v>112</v>
      </c>
      <c r="D5" s="99"/>
      <c r="E5" s="64"/>
      <c r="K5" s="31"/>
    </row>
    <row r="6" spans="3:11" s="25" customFormat="1" ht="21" thickBot="1">
      <c r="C6" s="64"/>
      <c r="D6" s="64"/>
      <c r="E6" s="64"/>
      <c r="K6" s="31"/>
    </row>
    <row r="7" spans="3:11" s="25" customFormat="1" ht="21" thickBot="1">
      <c r="C7" s="76" t="s">
        <v>111</v>
      </c>
      <c r="D7" s="76" t="s">
        <v>123</v>
      </c>
      <c r="E7" s="64"/>
    </row>
    <row r="8" spans="3:11" s="25" customFormat="1" ht="30" customHeight="1" thickBot="1">
      <c r="C8" s="77">
        <v>330000</v>
      </c>
      <c r="D8" s="75">
        <f>IF(C8&lt;250000,C8*5%,C8*10%)</f>
        <v>33000</v>
      </c>
      <c r="E8" s="64"/>
    </row>
    <row r="9" spans="3:11" s="25" customFormat="1" ht="30" customHeight="1" thickBot="1">
      <c r="C9" s="78">
        <v>370000</v>
      </c>
      <c r="D9" s="75">
        <f t="shared" ref="D9:D18" si="0">IF(C9&lt;250000,C9*5%,C9*10%)</f>
        <v>37000</v>
      </c>
      <c r="E9" s="64"/>
    </row>
    <row r="10" spans="3:11" s="25" customFormat="1" ht="30" customHeight="1" thickBot="1">
      <c r="C10" s="78">
        <v>410000</v>
      </c>
      <c r="D10" s="75">
        <f t="shared" si="0"/>
        <v>41000</v>
      </c>
      <c r="E10" s="64"/>
    </row>
    <row r="11" spans="3:11" s="25" customFormat="1" ht="30" customHeight="1" thickBot="1">
      <c r="C11" s="78">
        <v>450000</v>
      </c>
      <c r="D11" s="75">
        <f t="shared" si="0"/>
        <v>45000</v>
      </c>
      <c r="E11" s="64"/>
    </row>
    <row r="12" spans="3:11" s="25" customFormat="1" ht="30" customHeight="1" thickBot="1">
      <c r="C12" s="78">
        <v>170000</v>
      </c>
      <c r="D12" s="75">
        <f t="shared" si="0"/>
        <v>8500</v>
      </c>
      <c r="E12" s="64"/>
    </row>
    <row r="13" spans="3:11" s="25" customFormat="1" ht="30" customHeight="1" thickBot="1">
      <c r="C13" s="78">
        <v>210000</v>
      </c>
      <c r="D13" s="75">
        <f t="shared" si="0"/>
        <v>10500</v>
      </c>
      <c r="E13" s="64"/>
      <c r="G13" s="26"/>
    </row>
    <row r="14" spans="3:11" s="25" customFormat="1" ht="30" customHeight="1" thickBot="1">
      <c r="C14" s="78">
        <v>250000</v>
      </c>
      <c r="D14" s="75">
        <f t="shared" si="0"/>
        <v>25000</v>
      </c>
      <c r="E14" s="64"/>
    </row>
    <row r="15" spans="3:11" s="25" customFormat="1" ht="30" customHeight="1" thickBot="1">
      <c r="C15" s="78">
        <v>290000</v>
      </c>
      <c r="D15" s="75">
        <f t="shared" si="0"/>
        <v>29000</v>
      </c>
      <c r="E15" s="64"/>
    </row>
    <row r="16" spans="3:11" s="25" customFormat="1" ht="30" customHeight="1" thickBot="1">
      <c r="C16" s="78">
        <v>410000</v>
      </c>
      <c r="D16" s="75">
        <f t="shared" si="0"/>
        <v>41000</v>
      </c>
      <c r="E16" s="64"/>
    </row>
    <row r="17" spans="3:5" s="25" customFormat="1" ht="30" customHeight="1" thickBot="1">
      <c r="C17" s="78">
        <v>450000</v>
      </c>
      <c r="D17" s="75">
        <f t="shared" si="0"/>
        <v>45000</v>
      </c>
      <c r="E17" s="64"/>
    </row>
    <row r="18" spans="3:5" s="25" customFormat="1" ht="30" customHeight="1" thickBot="1">
      <c r="C18" s="78">
        <v>170000</v>
      </c>
      <c r="D18" s="75">
        <f t="shared" si="0"/>
        <v>8500</v>
      </c>
      <c r="E18" s="64"/>
    </row>
    <row r="19" spans="3:5" s="25" customFormat="1" ht="30" customHeight="1" thickBot="1">
      <c r="C19" s="79">
        <v>190000</v>
      </c>
      <c r="D19" s="75">
        <f>IF(C19&lt;250000,C19*5%,C19*10%)</f>
        <v>9500</v>
      </c>
      <c r="E19" s="64"/>
    </row>
    <row r="20" spans="3:5" ht="20.5">
      <c r="C20" s="63"/>
      <c r="D20" s="63"/>
      <c r="E20" s="63"/>
    </row>
    <row r="31" spans="3:5">
      <c r="D31" s="100"/>
      <c r="E31" s="100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50" zoomScaleNormal="50" workbookViewId="0">
      <selection activeCell="D24" sqref="D24"/>
    </sheetView>
  </sheetViews>
  <sheetFormatPr baseColWidth="10" defaultRowHeight="14.5"/>
  <cols>
    <col min="2" max="2" width="17" customWidth="1"/>
    <col min="3" max="3" width="24.7265625" customWidth="1"/>
    <col min="4" max="4" width="43.81640625" customWidth="1"/>
  </cols>
  <sheetData>
    <row r="2" spans="3:7" ht="20.5">
      <c r="C2" s="32" t="s">
        <v>122</v>
      </c>
    </row>
    <row r="3" spans="3:7" ht="16" thickBot="1">
      <c r="C3" s="5"/>
    </row>
    <row r="4" spans="3:7" s="21" customFormat="1" ht="68.25" customHeight="1" thickBot="1">
      <c r="C4" s="98" t="s">
        <v>113</v>
      </c>
      <c r="D4" s="99"/>
    </row>
    <row r="5" spans="3:7" s="21" customFormat="1" ht="16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80">
        <v>10000</v>
      </c>
      <c r="D7" s="66">
        <f>IF(C7=50000,C7/5,C7/2)</f>
        <v>5000</v>
      </c>
      <c r="E7" s="22"/>
    </row>
    <row r="8" spans="3:7" s="21" customFormat="1" ht="30" customHeight="1" thickBot="1">
      <c r="C8" s="81">
        <v>50000</v>
      </c>
      <c r="D8" s="66">
        <f t="shared" ref="D8:D18" si="0">IF(C8=50000,C8/5,C8/2)</f>
        <v>10000</v>
      </c>
      <c r="E8" s="22"/>
    </row>
    <row r="9" spans="3:7" s="21" customFormat="1" ht="30" customHeight="1" thickBot="1">
      <c r="C9" s="81">
        <v>10000</v>
      </c>
      <c r="D9" s="66">
        <f t="shared" si="0"/>
        <v>5000</v>
      </c>
      <c r="E9" s="22"/>
    </row>
    <row r="10" spans="3:7" s="21" customFormat="1" ht="30" customHeight="1" thickBot="1">
      <c r="C10" s="81">
        <v>50000</v>
      </c>
      <c r="D10" s="66">
        <f t="shared" si="0"/>
        <v>10000</v>
      </c>
      <c r="E10" s="22"/>
    </row>
    <row r="11" spans="3:7" s="21" customFormat="1" ht="30" customHeight="1" thickBot="1">
      <c r="C11" s="81">
        <v>10000</v>
      </c>
      <c r="D11" s="66">
        <f t="shared" si="0"/>
        <v>5000</v>
      </c>
      <c r="E11" s="22"/>
    </row>
    <row r="12" spans="3:7" s="21" customFormat="1" ht="30" customHeight="1" thickBot="1">
      <c r="C12" s="81">
        <v>50000</v>
      </c>
      <c r="D12" s="66">
        <f t="shared" si="0"/>
        <v>10000</v>
      </c>
      <c r="E12" s="22"/>
      <c r="G12" s="23"/>
    </row>
    <row r="13" spans="3:7" s="21" customFormat="1" ht="30" customHeight="1" thickBot="1">
      <c r="C13" s="81">
        <v>10000</v>
      </c>
      <c r="D13" s="66">
        <f t="shared" si="0"/>
        <v>5000</v>
      </c>
      <c r="E13" s="22"/>
    </row>
    <row r="14" spans="3:7" s="21" customFormat="1" ht="30" customHeight="1" thickBot="1">
      <c r="C14" s="81">
        <v>50000</v>
      </c>
      <c r="D14" s="66">
        <f t="shared" si="0"/>
        <v>10000</v>
      </c>
      <c r="E14" s="22"/>
    </row>
    <row r="15" spans="3:7" s="21" customFormat="1" ht="30" customHeight="1" thickBot="1">
      <c r="C15" s="81">
        <v>10000</v>
      </c>
      <c r="D15" s="66">
        <f t="shared" si="0"/>
        <v>5000</v>
      </c>
      <c r="E15" s="22"/>
    </row>
    <row r="16" spans="3:7" s="21" customFormat="1" ht="30" customHeight="1" thickBot="1">
      <c r="C16" s="81">
        <v>50000</v>
      </c>
      <c r="D16" s="66">
        <f t="shared" si="0"/>
        <v>10000</v>
      </c>
      <c r="E16" s="22"/>
    </row>
    <row r="17" spans="3:5" s="21" customFormat="1" ht="30" customHeight="1" thickBot="1">
      <c r="C17" s="81">
        <v>10000</v>
      </c>
      <c r="D17" s="66">
        <f t="shared" si="0"/>
        <v>5000</v>
      </c>
      <c r="E17" s="22"/>
    </row>
    <row r="18" spans="3:5" s="21" customFormat="1" ht="30" customHeight="1" thickBot="1">
      <c r="C18" s="82">
        <v>50000</v>
      </c>
      <c r="D18" s="66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2023-04-28T13:35:51Z</dcterms:modified>
</cp:coreProperties>
</file>