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7" i="2"/>
  <c r="F18" i="1"/>
  <c r="D18"/>
  <c r="E18"/>
  <c r="C18"/>
  <c r="D17"/>
  <c r="E17"/>
  <c r="F17"/>
  <c r="C17"/>
  <c r="C16" i="2"/>
  <c r="C18" s="1"/>
  <c r="C16" i="1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F18" i="2"/>
  <c r="D18"/>
  <c r="E18"/>
  <c r="D17"/>
  <c r="E17"/>
  <c r="F17"/>
  <c r="D16"/>
  <c r="D13"/>
  <c r="C15"/>
  <c r="D14"/>
  <c r="E14"/>
  <c r="F14"/>
  <c r="C14"/>
  <c r="F13"/>
  <c r="E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<sst xmlns="http://schemas.openxmlformats.org/spreadsheetml/2006/main" count="74" uniqueCount="43">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</sst>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30" xfId="0" applyFill="1" applyBorder="1"/>
    <xf numFmtId="0" fontId="0" fillId="0" borderId="30" xfId="0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1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9" fontId="0" fillId="0" borderId="28" xfId="1" applyFont="1" applyBorder="1"/>
    <xf numFmtId="164" fontId="0" fillId="3" borderId="1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3">
        <f>AVERAGE(C5:C11)</f>
        <v>5.5428571428571427</v>
      </c>
      <c r="D12" s="44">
        <f>AVERAGE(D5:D11)</f>
        <v>5.8857142857142861</v>
      </c>
      <c r="E12" s="44">
        <f>AVERAGE(E5:E11)</f>
        <v>6.871428571428571</v>
      </c>
      <c r="F12" s="45">
        <f>AVERAGE(F5:F11)</f>
        <v>6.3</v>
      </c>
      <c r="G12" s="15"/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6">
        <f>MAX(C5:C11)</f>
        <v>6.7</v>
      </c>
      <c r="D13" s="47">
        <f>MAX(D5:D11)</f>
        <v>8</v>
      </c>
      <c r="E13" s="47">
        <f>MAX(E5:E11)</f>
        <v>9</v>
      </c>
      <c r="F13" s="47">
        <f>MAX(F5:F11)</f>
        <v>9</v>
      </c>
      <c r="G13" s="27"/>
    </row>
    <row r="14" spans="2:13" ht="33" customHeight="1" thickBot="1">
      <c r="B14" s="31" t="s">
        <v>28</v>
      </c>
      <c r="C14" s="46">
        <f>MIN(C5:C11)</f>
        <v>4.5</v>
      </c>
      <c r="D14" s="46">
        <f t="shared" ref="D14:F14" si="1">MIN(D5:D11)</f>
        <v>3.2</v>
      </c>
      <c r="E14" s="46">
        <f t="shared" si="1"/>
        <v>5.9</v>
      </c>
      <c r="F14" s="46">
        <f t="shared" si="1"/>
        <v>3.5</v>
      </c>
      <c r="G14" s="27"/>
    </row>
    <row r="15" spans="2:13" ht="33" customHeight="1" thickBot="1">
      <c r="B15" s="32" t="s">
        <v>32</v>
      </c>
      <c r="C15" s="48">
        <f>MINA(C5:F11)</f>
        <v>3.2</v>
      </c>
      <c r="D15" s="25"/>
      <c r="E15" s="25"/>
      <c r="F15" s="25"/>
      <c r="G15" s="25"/>
    </row>
    <row r="16" spans="2:13" ht="33" customHeight="1" thickBot="1">
      <c r="B16" s="32" t="s">
        <v>31</v>
      </c>
      <c r="C16" s="49">
        <f>COUNT('actividad 1'!C5:C11)</f>
        <v>7</v>
      </c>
      <c r="D16" s="50">
        <f>COUNT(D5:D11)</f>
        <v>7</v>
      </c>
      <c r="E16" s="50">
        <v>7</v>
      </c>
      <c r="F16" s="50">
        <v>7</v>
      </c>
      <c r="G16" s="29"/>
    </row>
    <row r="17" spans="2:7" ht="33" customHeight="1" thickBot="1">
      <c r="B17" s="32" t="s">
        <v>33</v>
      </c>
      <c r="C17" s="51">
        <f>COUNTIF(C5:C11,"&gt;=6")</f>
        <v>3</v>
      </c>
      <c r="D17" s="51">
        <f t="shared" ref="D17:F17" si="2">COUNTIF(D5:D11,"&gt;=6")</f>
        <v>4</v>
      </c>
      <c r="E17" s="51">
        <f t="shared" si="2"/>
        <v>4</v>
      </c>
      <c r="F17" s="51">
        <f t="shared" si="2"/>
        <v>4</v>
      </c>
      <c r="G17" s="27"/>
    </row>
    <row r="18" spans="2:7" ht="54" customHeight="1" thickBot="1">
      <c r="B18" s="32" t="s">
        <v>34</v>
      </c>
      <c r="C18" s="52">
        <f>C17/C16</f>
        <v>0.42857142857142855</v>
      </c>
      <c r="D18" s="52">
        <f t="shared" ref="D18:E18" si="3">D17/D16</f>
        <v>0.5714285714285714</v>
      </c>
      <c r="E18" s="52">
        <f t="shared" si="3"/>
        <v>0.5714285714285714</v>
      </c>
      <c r="F18" s="52">
        <f>F17/F16</f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54" customHeight="1" thickBot="1">
      <c r="B13" s="37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40.5" customHeight="1" thickBot="1">
      <c r="B14" s="38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3" ht="36" customHeight="1" thickBot="1">
      <c r="B15" s="38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3" ht="30.75" thickBot="1">
      <c r="B16" s="39" t="s">
        <v>32</v>
      </c>
      <c r="C16" s="54">
        <f>MIN(C15:F15)</f>
        <v>3.2</v>
      </c>
      <c r="D16" s="25"/>
      <c r="E16" s="25"/>
      <c r="F16" s="25"/>
      <c r="G16" s="25"/>
    </row>
    <row r="17" spans="2:7" ht="30.75" thickBot="1">
      <c r="B17" s="39" t="s">
        <v>31</v>
      </c>
      <c r="C17" s="49">
        <f>COUNT(C6:C12)</f>
        <v>7</v>
      </c>
      <c r="D17" s="49">
        <f t="shared" ref="D17:F17" si="4">COUNT(D6:D12)</f>
        <v>7</v>
      </c>
      <c r="E17" s="49">
        <f t="shared" si="4"/>
        <v>7</v>
      </c>
      <c r="F17" s="49">
        <f t="shared" si="4"/>
        <v>7</v>
      </c>
      <c r="G17" s="29"/>
    </row>
    <row r="18" spans="2:7" ht="30.75" thickBot="1">
      <c r="B18" s="39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0" t="s">
        <v>40</v>
      </c>
      <c r="C19" s="52">
        <f>C18/C17</f>
        <v>0.5714285714285714</v>
      </c>
      <c r="D19" s="52">
        <f t="shared" ref="D19:F19" si="6">D18/D17</f>
        <v>0.42857142857142855</v>
      </c>
      <c r="E19" s="52">
        <f t="shared" si="6"/>
        <v>0.42857142857142855</v>
      </c>
      <c r="F19" s="52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2022-03-25T15:17:11Z</dcterms:modified>
</cp:coreProperties>
</file>