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105" tabRatio="600" firstSheet="0" activeTab="0" autoFilterDateGrouping="1"/>
  </bookViews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</sheets>
  <definedNames>
    <definedName name="_xlnm._FilterDatabase" localSheetId="0" hidden="1">'MAESTRO'!$A$1:$M$416</definedName>
    <definedName name="_xlnm._FilterDatabase" localSheetId="1" hidden="1">'CONTROL ASISTENCIA'!$A$2:$E$10</definedName>
  </definedNames>
  <calcPr calcId="191029" fullCalcOnLoad="1"/>
</workbook>
</file>

<file path=xl/styles.xml><?xml version="1.0" encoding="utf-8"?>
<styleSheet xmlns="http://schemas.openxmlformats.org/spreadsheetml/2006/main">
  <numFmts count="0"/>
  <fonts count="10">
    <font>
      <name val="Carlito"/>
      <sz val="11"/>
    </font>
    <font>
      <name val="Carlito"/>
      <sz val="10"/>
    </font>
    <font>
      <name val="Carlito"/>
      <color rgb="FFFFFFFF"/>
      <sz val="11"/>
    </font>
    <font>
      <name val="Carlito"/>
      <color rgb="FF1F4E78"/>
      <sz val="10"/>
    </font>
    <font>
      <name val="Carlito"/>
      <color rgb="FF375623"/>
      <sz val="10"/>
    </font>
    <font>
      <name val="Carlito"/>
      <b val="1"/>
      <color rgb="FFFFFFFF"/>
      <sz val="14"/>
    </font>
    <font>
      <name val="Carlito"/>
      <b val="1"/>
      <color rgb="FFFFFFFF"/>
      <sz val="11"/>
    </font>
    <font>
      <name val="Carlito"/>
      <b val="1"/>
      <sz val="11"/>
    </font>
    <font>
      <name val="Carlito"/>
      <i val="1"/>
      <color rgb="FF666666"/>
      <sz val="11"/>
    </font>
    <font>
      <name val="Calibri"/>
      <family val="2"/>
      <color rgb="FF1F2937"/>
      <sz val="10"/>
    </font>
  </fonts>
  <fills count="12">
    <fill>
      <patternFill/>
    </fill>
    <fill>
      <patternFill patternType="gray125"/>
    </fill>
    <fill>
      <patternFill patternType="solid">
        <fgColor rgb="FFEAF3F8"/>
      </patternFill>
    </fill>
    <fill>
      <patternFill patternType="solid">
        <fgColor rgb="FFFFFFFF"/>
      </patternFill>
    </fill>
    <fill>
      <patternFill patternType="solid">
        <fgColor rgb="FF305496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EAF2F8"/>
      </patternFill>
    </fill>
    <fill>
      <patternFill patternType="solid">
        <fgColor rgb="FFFFFFFF"/>
      </patternFill>
    </fill>
    <fill>
      <patternFill patternType="solid">
        <fgColor rgb="FFD9EAD3"/>
      </patternFill>
    </fill>
    <fill>
      <patternFill patternType="solid">
        <fgColor rgb="FFEAF3FA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6EAF5"/>
      </left>
      <right style="thin">
        <color rgb="FFD6EAF5"/>
      </right>
      <top style="thin">
        <color rgb="FFD6EAF5"/>
      </top>
      <bottom style="thin">
        <color rgb="FFD6EAF5"/>
      </bottom>
      <diagonal/>
    </border>
  </borders>
  <cellStyleXfs count="1">
    <xf numFmtId="0" fontId="0" fillId="0" borderId="11"/>
  </cellStyleXfs>
  <cellXfs count="51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1" fillId="3" borderId="0" applyAlignment="1" pivotButton="0" quotePrefix="0" xfId="0">
      <alignment vertical="center" wrapText="1"/>
    </xf>
    <xf numFmtId="0" fontId="1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vertical="center" wrapText="1"/>
    </xf>
    <xf numFmtId="0" fontId="4" fillId="3" borderId="0" applyAlignment="1" pivotButton="0" quotePrefix="0" xfId="0">
      <alignment vertical="center" wrapText="1"/>
    </xf>
    <xf numFmtId="0" fontId="2" fillId="4" borderId="0" applyAlignment="1" pivotButton="0" quotePrefix="0" xfId="0">
      <alignment horizontal="center" vertical="center" wrapText="1"/>
    </xf>
    <xf numFmtId="0" fontId="7" fillId="5" borderId="2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7" applyAlignment="1" pivotButton="0" quotePrefix="0" xfId="0">
      <alignment horizontal="center"/>
    </xf>
    <xf numFmtId="0" fontId="0" fillId="0" borderId="8" applyAlignment="1" pivotButton="0" quotePrefix="0" xfId="0">
      <alignment horizontal="center"/>
    </xf>
    <xf numFmtId="0" fontId="0" fillId="0" borderId="10" applyAlignment="1" pivotButton="0" quotePrefix="0" xfId="0">
      <alignment horizontal="center"/>
    </xf>
    <xf numFmtId="0" fontId="0" fillId="0" borderId="11" applyAlignment="1" pivotButton="0" quotePrefix="0" xfId="0">
      <alignment horizontal="center"/>
    </xf>
    <xf numFmtId="0" fontId="7" fillId="5" borderId="2" applyAlignment="1" pivotButton="0" quotePrefix="0" xfId="0">
      <alignment horizontal="center"/>
    </xf>
    <xf numFmtId="0" fontId="6" fillId="7" borderId="0" applyAlignment="1" pivotButton="0" quotePrefix="0" xfId="0">
      <alignment horizontal="center" vertical="center"/>
    </xf>
    <xf numFmtId="0" fontId="0" fillId="8" borderId="3" pivotButton="0" quotePrefix="0" xfId="0"/>
    <xf numFmtId="0" fontId="0" fillId="9" borderId="6" pivotButton="0" quotePrefix="0" xfId="0"/>
    <xf numFmtId="0" fontId="0" fillId="8" borderId="6" pivotButton="0" quotePrefix="0" xfId="0"/>
    <xf numFmtId="0" fontId="7" fillId="10" borderId="6" pivotButton="0" quotePrefix="0" xfId="0"/>
    <xf numFmtId="1" fontId="0" fillId="8" borderId="4" applyAlignment="1" pivotButton="0" quotePrefix="0" xfId="0">
      <alignment horizontal="center"/>
    </xf>
    <xf numFmtId="1" fontId="0" fillId="8" borderId="5" applyAlignment="1" pivotButton="0" quotePrefix="0" xfId="0">
      <alignment horizontal="center"/>
    </xf>
    <xf numFmtId="1" fontId="0" fillId="9" borderId="7" applyAlignment="1" pivotButton="0" quotePrefix="0" xfId="0">
      <alignment horizontal="center"/>
    </xf>
    <xf numFmtId="1" fontId="0" fillId="9" borderId="8" applyAlignment="1" pivotButton="0" quotePrefix="0" xfId="0">
      <alignment horizontal="center"/>
    </xf>
    <xf numFmtId="1" fontId="0" fillId="8" borderId="7" applyAlignment="1" pivotButton="0" quotePrefix="0" xfId="0">
      <alignment horizontal="center"/>
    </xf>
    <xf numFmtId="1" fontId="0" fillId="8" borderId="8" applyAlignment="1" pivotButton="0" quotePrefix="0" xfId="0">
      <alignment horizontal="center"/>
    </xf>
    <xf numFmtId="1" fontId="7" fillId="10" borderId="7" applyAlignment="1" pivotButton="0" quotePrefix="0" xfId="0">
      <alignment horizontal="center"/>
    </xf>
    <xf numFmtId="1" fontId="7" fillId="10" borderId="8" applyAlignment="1" pivotButton="0" quotePrefix="0" xfId="0">
      <alignment horizontal="center"/>
    </xf>
    <xf numFmtId="0" fontId="5" fillId="6" borderId="0" applyAlignment="1" pivotButton="0" quotePrefix="0" xfId="0">
      <alignment horizontal="center" vertical="center"/>
    </xf>
    <xf numFmtId="0" fontId="8" fillId="0" borderId="0" applyAlignment="1" pivotButton="0" quotePrefix="0" xfId="0">
      <alignment wrapText="1"/>
    </xf>
    <xf numFmtId="0" fontId="0" fillId="0" borderId="0" applyAlignment="1" pivotButton="0" quotePrefix="0" xfId="0">
      <alignment wrapText="1"/>
    </xf>
    <xf numFmtId="0" fontId="3" fillId="2" borderId="0" applyAlignment="1" pivotButton="0" quotePrefix="0" xfId="0">
      <alignment horizontal="center" vertical="center" wrapText="1"/>
    </xf>
    <xf numFmtId="0" fontId="1" fillId="3" borderId="0" applyAlignment="1" pivotButton="0" quotePrefix="0" xfId="0">
      <alignment horizontal="center" vertical="center" wrapText="1"/>
    </xf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/>
    </xf>
    <xf numFmtId="0" fontId="1" fillId="3" borderId="11" applyAlignment="1" pivotButton="0" quotePrefix="0" xfId="0">
      <alignment horizontal="center" vertical="center" wrapText="1"/>
    </xf>
    <xf numFmtId="0" fontId="1" fillId="3" borderId="11" applyAlignment="1" pivotButton="0" quotePrefix="0" xfId="0">
      <alignment vertical="center" wrapText="1"/>
    </xf>
    <xf numFmtId="0" fontId="0" fillId="0" borderId="11" pivotButton="0" quotePrefix="0" xfId="0"/>
    <xf numFmtId="0" fontId="1" fillId="2" borderId="11" applyAlignment="1" pivotButton="0" quotePrefix="0" xfId="0">
      <alignment vertical="center" wrapText="1"/>
    </xf>
    <xf numFmtId="0" fontId="9" fillId="11" borderId="12" applyAlignment="1" pivotButton="0" quotePrefix="0" xfId="0">
      <alignment horizontal="left" vertical="center" wrapText="1"/>
    </xf>
    <xf numFmtId="0" fontId="9" fillId="9" borderId="12" applyAlignment="1" pivotButton="0" quotePrefix="0" xfId="0">
      <alignment horizontal="left" vertical="center" wrapText="1"/>
    </xf>
    <xf numFmtId="0" fontId="1" fillId="2" borderId="11" applyAlignment="1" pivotButton="0" quotePrefix="0" xfId="0">
      <alignment horizontal="center" vertical="center" wrapText="1"/>
    </xf>
    <xf numFmtId="0" fontId="1" fillId="9" borderId="0" applyAlignment="1" pivotButton="0" quotePrefix="0" xfId="0">
      <alignment horizontal="center" vertical="center" wrapText="1"/>
    </xf>
    <xf numFmtId="0" fontId="1" fillId="9" borderId="0" applyAlignment="1" pivotButton="0" quotePrefix="0" xfId="0">
      <alignment vertical="center" wrapText="1"/>
    </xf>
    <xf numFmtId="0" fontId="1" fillId="9" borderId="11" applyAlignment="1" pivotButton="0" quotePrefix="0" xfId="0">
      <alignment vertical="center" wrapText="1"/>
    </xf>
    <xf numFmtId="0" fontId="9" fillId="2" borderId="12" applyAlignment="1" pivotButton="0" quotePrefix="0" xfId="0">
      <alignment horizontal="left" vertical="center" wrapText="1"/>
    </xf>
    <xf numFmtId="0" fontId="1" fillId="9" borderId="11" applyAlignment="1" pivotButton="0" quotePrefix="0" xfId="0">
      <alignment horizontal="center" vertical="center" wrapText="1"/>
    </xf>
    <xf numFmtId="0" fontId="4" fillId="9" borderId="0" applyAlignment="1" pivotButton="0" quotePrefix="0" xfId="0">
      <alignment vertical="center" wrapText="1"/>
    </xf>
    <xf numFmtId="0" fontId="2" fillId="4" borderId="0" applyAlignment="1" pivotButton="0" quotePrefix="0" xfId="0">
      <alignment horizontal="center" vertical="center"/>
    </xf>
    <xf numFmtId="0" fontId="0" fillId="2" borderId="0" applyAlignment="1" pivotButton="0" quotePrefix="0" xfId="0">
      <alignment vertical="center"/>
    </xf>
    <xf numFmtId="0" fontId="0" fillId="9" borderId="0" applyAlignment="1" pivotButton="0" quotePrefix="0" xfId="0">
      <alignment vertical="center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416"/>
  <sheetViews>
    <sheetView tabSelected="1" view="pageLayout" zoomScale="70" zoomScaleNormal="100" zoomScaleSheetLayoutView="40" zoomScalePageLayoutView="70" workbookViewId="0">
      <selection activeCell="M196" sqref="M196"/>
    </sheetView>
  </sheetViews>
  <sheetFormatPr baseColWidth="10" defaultColWidth="9" defaultRowHeight="14.25"/>
  <cols>
    <col width="12" customWidth="1" style="34" min="1" max="1"/>
    <col hidden="1" width="12" customWidth="1" min="2" max="2"/>
    <col hidden="1" width="34" customWidth="1" min="3" max="3"/>
    <col width="18" bestFit="1" customWidth="1" min="4" max="4"/>
    <col width="18" customWidth="1" min="5" max="5"/>
    <col width="18" bestFit="1" customWidth="1" min="6" max="6"/>
    <col hidden="1" width="28" customWidth="1" min="7" max="7"/>
    <col width="18" bestFit="1" customWidth="1" min="8" max="8"/>
    <col width="18" bestFit="1" customWidth="1" min="9" max="9"/>
    <col width="18" customWidth="1" min="10" max="10"/>
    <col width="12" customWidth="1" min="11" max="11"/>
    <col width="34" customWidth="1" min="12" max="12"/>
    <col width="34" customWidth="1" min="13" max="13"/>
  </cols>
  <sheetData>
    <row r="1" ht="27.75" customHeight="1">
      <c r="A1" s="6" t="inlineStr">
        <is>
          <t>NRO.</t>
        </is>
      </c>
      <c r="B1" s="6" t="inlineStr">
        <is>
          <t xml:space="preserve">PRECEDENCIA </t>
        </is>
      </c>
      <c r="C1" s="6" t="inlineStr">
        <is>
          <t>CRITERIO DE ORDEN</t>
        </is>
      </c>
      <c r="D1" s="6" t="inlineStr">
        <is>
          <t>FUENTE</t>
        </is>
      </c>
      <c r="E1" s="6" t="inlineStr">
        <is>
          <t>TRATAMIENTO</t>
        </is>
      </c>
      <c r="F1" s="6" t="inlineStr">
        <is>
          <t>TRIBUNA</t>
        </is>
      </c>
      <c r="G1" s="6" t="inlineStr">
        <is>
          <t>NOMBRE COMPLETO</t>
        </is>
      </c>
      <c r="H1" s="6" t="inlineStr">
        <is>
          <t>NOMBRE</t>
        </is>
      </c>
      <c r="I1" s="6" t="inlineStr">
        <is>
          <t>APELLIDO PATERNO</t>
        </is>
      </c>
      <c r="J1" s="6" t="inlineStr">
        <is>
          <t>APELLIDO MATERNO</t>
        </is>
      </c>
      <c r="K1" s="6" t="inlineStr">
        <is>
          <t>ASISTENCIA</t>
        </is>
      </c>
      <c r="L1" s="6" t="inlineStr">
        <is>
          <t>CARGO</t>
        </is>
      </c>
      <c r="M1" s="6" t="inlineStr">
        <is>
          <t>OBSERVACIONES</t>
        </is>
      </c>
    </row>
    <row r="2" ht="20.1" customHeight="1">
      <c r="A2" s="31" t="n">
        <v>1</v>
      </c>
      <c r="B2" s="1" t="n">
        <v>1</v>
      </c>
      <c r="C2" s="1" t="inlineStr">
        <is>
          <t>Coincidencia exacta PDF: Presidente de la República</t>
        </is>
      </c>
      <c r="D2" s="1" t="inlineStr">
        <is>
          <t>OPA</t>
        </is>
      </c>
      <c r="E2" s="1" t="inlineStr">
        <is>
          <t>Su Excelencia</t>
        </is>
      </c>
      <c r="F2" s="1" t="inlineStr">
        <is>
          <t>VIP</t>
        </is>
      </c>
      <c r="G2" s="1" t="inlineStr">
        <is>
          <t>Kast Kast, José Antonio</t>
        </is>
      </c>
      <c r="H2" s="1" t="inlineStr">
        <is>
          <t>José Antonio</t>
        </is>
      </c>
      <c r="I2" s="1" t="inlineStr">
        <is>
          <t>Kast</t>
        </is>
      </c>
      <c r="J2" s="1" t="inlineStr">
        <is>
          <t>Kast</t>
        </is>
      </c>
      <c r="K2" s="1" t="inlineStr">
        <is>
          <t>Pendiente</t>
        </is>
      </c>
      <c r="L2" s="1" t="inlineStr">
        <is>
          <t>Presidente de la República</t>
        </is>
      </c>
      <c r="M2" s="1" t="n"/>
    </row>
    <row r="3" ht="20.1" customHeight="1">
      <c r="A3" s="42" t="n">
        <v>2</v>
      </c>
      <c r="B3" s="43" t="n">
        <v>2</v>
      </c>
      <c r="C3" s="43" t="inlineStr">
        <is>
          <t>Coincidencia exacta PDF: Presidenta del Senado</t>
        </is>
      </c>
      <c r="D3" s="43" t="inlineStr">
        <is>
          <t>OPA</t>
        </is>
      </c>
      <c r="E3" s="43" t="inlineStr">
        <is>
          <t>Honorable Senador</t>
        </is>
      </c>
      <c r="F3" s="43" t="inlineStr">
        <is>
          <t>VIP</t>
        </is>
      </c>
      <c r="G3" s="43" t="inlineStr">
        <is>
          <t>Núñez Urrutia, Paulina</t>
        </is>
      </c>
      <c r="H3" s="43" t="inlineStr">
        <is>
          <t>Paulina</t>
        </is>
      </c>
      <c r="I3" s="43" t="inlineStr">
        <is>
          <t>Núñez</t>
        </is>
      </c>
      <c r="J3" s="43" t="inlineStr">
        <is>
          <t>Urrutia</t>
        </is>
      </c>
      <c r="K3" s="43" t="inlineStr">
        <is>
          <t>Pendiente</t>
        </is>
      </c>
      <c r="L3" s="43" t="inlineStr">
        <is>
          <t>Presidenta del Senado</t>
        </is>
      </c>
      <c r="M3" s="43" t="n"/>
    </row>
    <row r="4" ht="20.1" customHeight="1">
      <c r="A4" s="33" t="n">
        <v>3</v>
      </c>
      <c r="B4" s="3" t="n">
        <v>4</v>
      </c>
      <c r="C4" s="3" t="inlineStr">
        <is>
          <t>Coincidencia exacta PDF: Presidente de la Cámara de Diputados</t>
        </is>
      </c>
      <c r="D4" s="3" t="inlineStr">
        <is>
          <t>OPA</t>
        </is>
      </c>
      <c r="E4" s="3" t="inlineStr">
        <is>
          <t>Honorable Diputado</t>
        </is>
      </c>
      <c r="F4" s="3" t="inlineStr">
        <is>
          <t>VIP</t>
        </is>
      </c>
      <c r="G4" s="3" t="inlineStr">
        <is>
          <t>Alessandri Vergara, Jorge</t>
        </is>
      </c>
      <c r="H4" s="3" t="inlineStr">
        <is>
          <t>Jorge</t>
        </is>
      </c>
      <c r="I4" s="3" t="inlineStr">
        <is>
          <t>Alessandri</t>
        </is>
      </c>
      <c r="J4" s="3" t="inlineStr">
        <is>
          <t>Vergara</t>
        </is>
      </c>
      <c r="K4" s="3" t="inlineStr">
        <is>
          <t>Pendiente</t>
        </is>
      </c>
      <c r="L4" s="3" t="inlineStr">
        <is>
          <t>Presidente de la Cámara de Diputados</t>
        </is>
      </c>
      <c r="M4" s="3" t="n"/>
    </row>
    <row r="5" ht="20.1" customHeight="1">
      <c r="A5" s="42" t="n">
        <v>4</v>
      </c>
      <c r="B5" s="43" t="n">
        <v>5</v>
      </c>
      <c r="C5" s="43" t="inlineStr">
        <is>
          <t>Coincidencia exacta PDF: Ex Presidente de la República</t>
        </is>
      </c>
      <c r="D5" s="43" t="inlineStr">
        <is>
          <t>OPA</t>
        </is>
      </c>
      <c r="E5" s="43" t="n"/>
      <c r="F5" s="43" t="inlineStr">
        <is>
          <t>VIP</t>
        </is>
      </c>
      <c r="G5" s="43" t="inlineStr">
        <is>
          <t>Frei Ruiz-Tagle, Eduardo</t>
        </is>
      </c>
      <c r="H5" s="43" t="inlineStr">
        <is>
          <t>Eduardo</t>
        </is>
      </c>
      <c r="I5" s="43" t="inlineStr">
        <is>
          <t>Frei</t>
        </is>
      </c>
      <c r="J5" s="43" t="inlineStr">
        <is>
          <t>Ruiz-Tagle</t>
        </is>
      </c>
      <c r="K5" s="43" t="inlineStr">
        <is>
          <t>Pendiente</t>
        </is>
      </c>
      <c r="L5" s="43" t="inlineStr">
        <is>
          <t>Ex Presidente de la República</t>
        </is>
      </c>
      <c r="M5" s="43" t="n"/>
    </row>
    <row r="6" ht="20.1" customHeight="1">
      <c r="A6" s="33" t="n">
        <v>5</v>
      </c>
      <c r="B6" s="3" t="n">
        <v>5</v>
      </c>
      <c r="C6" s="3" t="inlineStr">
        <is>
          <t>Coincidencia exacta PDF: Ex Presidente de la República</t>
        </is>
      </c>
      <c r="D6" s="3" t="inlineStr">
        <is>
          <t>OPA</t>
        </is>
      </c>
      <c r="E6" s="3" t="n"/>
      <c r="F6" s="3" t="inlineStr">
        <is>
          <t>VIP</t>
        </is>
      </c>
      <c r="G6" s="3" t="inlineStr">
        <is>
          <t>Lagos Escobar, Ricardo</t>
        </is>
      </c>
      <c r="H6" s="3" t="inlineStr">
        <is>
          <t>Ricardo</t>
        </is>
      </c>
      <c r="I6" s="3" t="inlineStr">
        <is>
          <t>Lagos</t>
        </is>
      </c>
      <c r="J6" s="3" t="inlineStr">
        <is>
          <t>Escobar</t>
        </is>
      </c>
      <c r="K6" s="3" t="inlineStr">
        <is>
          <t>Pendiente</t>
        </is>
      </c>
      <c r="L6" s="3" t="inlineStr">
        <is>
          <t>Ex Presidente de la República</t>
        </is>
      </c>
      <c r="M6" s="3" t="n"/>
    </row>
    <row r="7" ht="20.1" customHeight="1">
      <c r="A7" s="42" t="n">
        <v>6</v>
      </c>
      <c r="B7" s="43" t="n">
        <v>5</v>
      </c>
      <c r="C7" s="43" t="inlineStr">
        <is>
          <t>Coincidencia exacta PDF: Ex Presidenta de la República</t>
        </is>
      </c>
      <c r="D7" s="43" t="inlineStr">
        <is>
          <t>OPA</t>
        </is>
      </c>
      <c r="E7" s="43" t="n"/>
      <c r="F7" s="43" t="inlineStr">
        <is>
          <t>VIP</t>
        </is>
      </c>
      <c r="G7" s="43" t="inlineStr">
        <is>
          <t>Bachelet Jeria, Michelle</t>
        </is>
      </c>
      <c r="H7" s="43" t="inlineStr">
        <is>
          <t>Michelle</t>
        </is>
      </c>
      <c r="I7" s="43" t="inlineStr">
        <is>
          <t>Bachelet</t>
        </is>
      </c>
      <c r="J7" s="43" t="inlineStr">
        <is>
          <t>Jeria</t>
        </is>
      </c>
      <c r="K7" s="43" t="inlineStr">
        <is>
          <t>Pendiente</t>
        </is>
      </c>
      <c r="L7" s="43" t="inlineStr">
        <is>
          <t>Ex Presidenta de la República</t>
        </is>
      </c>
      <c r="M7" s="43" t="n"/>
    </row>
    <row r="8" ht="20.1" customHeight="1">
      <c r="A8" s="33" t="n">
        <v>7</v>
      </c>
      <c r="B8" s="3" t="n">
        <v>5</v>
      </c>
      <c r="C8" s="3" t="inlineStr">
        <is>
          <t>Coincidencia exacta PDF: Ex Presidente de la República</t>
        </is>
      </c>
      <c r="D8" s="3" t="inlineStr">
        <is>
          <t>OPA</t>
        </is>
      </c>
      <c r="E8" s="3" t="n"/>
      <c r="F8" s="3" t="inlineStr">
        <is>
          <t>VIP</t>
        </is>
      </c>
      <c r="G8" s="3" t="inlineStr">
        <is>
          <t>Boric Font, Gabriel</t>
        </is>
      </c>
      <c r="H8" s="3" t="inlineStr">
        <is>
          <t>Gabriel</t>
        </is>
      </c>
      <c r="I8" s="3" t="inlineStr">
        <is>
          <t>Boric</t>
        </is>
      </c>
      <c r="J8" s="3" t="inlineStr">
        <is>
          <t>Font</t>
        </is>
      </c>
      <c r="K8" s="3" t="inlineStr">
        <is>
          <t>Pendiente</t>
        </is>
      </c>
      <c r="L8" s="3" t="inlineStr">
        <is>
          <t>Ex Presidente de la República</t>
        </is>
      </c>
      <c r="M8" s="3" t="n"/>
    </row>
    <row r="9" ht="20.1" customHeight="1">
      <c r="A9" s="42" t="n">
        <v>8</v>
      </c>
      <c r="B9" s="43" t="n">
        <v>10</v>
      </c>
      <c r="C9" s="43" t="inlineStr">
        <is>
          <t>Coincidencia exacta PDF: Presidenta del Tribunal Constitucional</t>
        </is>
      </c>
      <c r="D9" s="43" t="inlineStr">
        <is>
          <t>OPA</t>
        </is>
      </c>
      <c r="E9" s="43" t="n"/>
      <c r="F9" s="43" t="inlineStr">
        <is>
          <t>VIP</t>
        </is>
      </c>
      <c r="G9" s="43" t="inlineStr">
        <is>
          <t>Marzi Muñoz, Daniela</t>
        </is>
      </c>
      <c r="H9" s="43" t="inlineStr">
        <is>
          <t>Daniela</t>
        </is>
      </c>
      <c r="I9" s="43" t="inlineStr">
        <is>
          <t>Marzi</t>
        </is>
      </c>
      <c r="J9" s="43" t="inlineStr">
        <is>
          <t>Muñoz</t>
        </is>
      </c>
      <c r="K9" s="43" t="inlineStr">
        <is>
          <t>Pendiente</t>
        </is>
      </c>
      <c r="L9" s="43" t="inlineStr">
        <is>
          <t>Presidenta del Tribunal Constitucional</t>
        </is>
      </c>
      <c r="M9" s="43" t="n"/>
    </row>
    <row r="10" ht="20.1" customHeight="1">
      <c r="A10" s="33" t="n">
        <v>9</v>
      </c>
      <c r="B10" s="3" t="n">
        <v>11</v>
      </c>
      <c r="C10" s="3" t="inlineStr">
        <is>
          <t>Coincidencia exacta PDF: Contralora General de la República</t>
        </is>
      </c>
      <c r="D10" s="3" t="inlineStr">
        <is>
          <t>OPA</t>
        </is>
      </c>
      <c r="E10" s="3" t="inlineStr">
        <is>
          <t>Contralora</t>
        </is>
      </c>
      <c r="F10" s="3" t="inlineStr">
        <is>
          <t>VIP</t>
        </is>
      </c>
      <c r="G10" s="3" t="inlineStr">
        <is>
          <t>Pérez Gutiérrez, Dorothy</t>
        </is>
      </c>
      <c r="H10" s="3" t="inlineStr">
        <is>
          <t>Dorothy</t>
        </is>
      </c>
      <c r="I10" s="3" t="inlineStr">
        <is>
          <t>Pérez</t>
        </is>
      </c>
      <c r="J10" s="3" t="inlineStr">
        <is>
          <t>Gutiérrez</t>
        </is>
      </c>
      <c r="K10" s="3" t="inlineStr">
        <is>
          <t>Pendiente</t>
        </is>
      </c>
      <c r="L10" s="3" t="inlineStr">
        <is>
          <t>Contralora General de la República</t>
        </is>
      </c>
      <c r="M10" s="3" t="n"/>
    </row>
    <row r="11" ht="20.1" customHeight="1">
      <c r="A11" s="42" t="n">
        <v>10</v>
      </c>
      <c r="B11" s="43" t="n">
        <v>12</v>
      </c>
      <c r="C11" s="43" t="inlineStr">
        <is>
          <t>Coincidencia exacta PDF: Fiscal Nacional del Ministerio Público</t>
        </is>
      </c>
      <c r="D11" s="43" t="inlineStr">
        <is>
          <t>OPA</t>
        </is>
      </c>
      <c r="E11" s="43" t="inlineStr">
        <is>
          <t>Fiscal</t>
        </is>
      </c>
      <c r="F11" s="43" t="inlineStr">
        <is>
          <t>VIP</t>
        </is>
      </c>
      <c r="G11" s="43" t="inlineStr">
        <is>
          <t>Valencia Vásquez, Ángel</t>
        </is>
      </c>
      <c r="H11" s="43" t="inlineStr">
        <is>
          <t>Ángel</t>
        </is>
      </c>
      <c r="I11" s="43" t="inlineStr">
        <is>
          <t>Valencia</t>
        </is>
      </c>
      <c r="J11" s="43" t="inlineStr">
        <is>
          <t>Vásquez</t>
        </is>
      </c>
      <c r="K11" s="43" t="inlineStr">
        <is>
          <t>Pendiente</t>
        </is>
      </c>
      <c r="L11" s="43" t="inlineStr">
        <is>
          <t>Fiscal Nacional del Ministerio Público</t>
        </is>
      </c>
      <c r="M11" s="43" t="n"/>
    </row>
    <row r="12" ht="20.1" customHeight="1">
      <c r="A12" s="33" t="n">
        <v>11</v>
      </c>
      <c r="B12" s="3" t="n">
        <v>16</v>
      </c>
      <c r="C12" s="3" t="inlineStr">
        <is>
          <t>Coincidencia exacta PDF: Ministro del Interior</t>
        </is>
      </c>
      <c r="D12" s="3" t="inlineStr">
        <is>
          <t>OPA</t>
        </is>
      </c>
      <c r="E12" s="3" t="inlineStr">
        <is>
          <t>Ministro</t>
        </is>
      </c>
      <c r="F12" s="3" t="inlineStr">
        <is>
          <t>VIP</t>
        </is>
      </c>
      <c r="G12" s="3" t="inlineStr">
        <is>
          <t>Alvarado Andrade, Claudio</t>
        </is>
      </c>
      <c r="H12" s="3" t="inlineStr">
        <is>
          <t>Claudio</t>
        </is>
      </c>
      <c r="I12" s="3" t="inlineStr">
        <is>
          <t>Alvarado</t>
        </is>
      </c>
      <c r="J12" s="3" t="inlineStr">
        <is>
          <t>Andrade</t>
        </is>
      </c>
      <c r="K12" s="3" t="inlineStr">
        <is>
          <t>Pendiente</t>
        </is>
      </c>
      <c r="L12" s="3" t="inlineStr">
        <is>
          <t>Biministro del Interior y Secretario General de Gobierno</t>
        </is>
      </c>
      <c r="M12" s="3" t="n"/>
    </row>
    <row r="13" ht="20.1" customHeight="1">
      <c r="A13" s="42" t="n">
        <v>12</v>
      </c>
      <c r="B13" s="43" t="n">
        <v>17</v>
      </c>
      <c r="C13" s="43" t="inlineStr">
        <is>
          <t>Coincidencia exacta PDF: Ministro de Relaciones Exteriores</t>
        </is>
      </c>
      <c r="D13" s="43" t="inlineStr">
        <is>
          <t>OPA</t>
        </is>
      </c>
      <c r="E13" s="43" t="inlineStr">
        <is>
          <t>Ministro</t>
        </is>
      </c>
      <c r="F13" s="43" t="inlineStr">
        <is>
          <t>VIP</t>
        </is>
      </c>
      <c r="G13" s="43" t="inlineStr">
        <is>
          <t>Pérez Mackenna, Francisco</t>
        </is>
      </c>
      <c r="H13" s="43" t="inlineStr">
        <is>
          <t>Francisco</t>
        </is>
      </c>
      <c r="I13" s="43" t="inlineStr">
        <is>
          <t>Pérez</t>
        </is>
      </c>
      <c r="J13" s="43" t="inlineStr">
        <is>
          <t>Mackenna</t>
        </is>
      </c>
      <c r="K13" s="43" t="inlineStr">
        <is>
          <t>Pendiente</t>
        </is>
      </c>
      <c r="L13" s="43" t="inlineStr">
        <is>
          <t>Ministro de Relaciones Exteriores</t>
        </is>
      </c>
      <c r="M13" s="43" t="n"/>
    </row>
    <row r="14" ht="20.1" customHeight="1">
      <c r="A14" s="33" t="n">
        <v>13</v>
      </c>
      <c r="B14" s="3" t="n">
        <v>18</v>
      </c>
      <c r="C14" s="3" t="inlineStr">
        <is>
          <t>Coincidencia exacta PDF: Ministro de Defensa Nacional</t>
        </is>
      </c>
      <c r="D14" s="3" t="inlineStr">
        <is>
          <t>OPA</t>
        </is>
      </c>
      <c r="E14" s="3" t="inlineStr">
        <is>
          <t>Ministro</t>
        </is>
      </c>
      <c r="F14" s="3" t="inlineStr">
        <is>
          <t>VIP</t>
        </is>
      </c>
      <c r="G14" s="3" t="inlineStr">
        <is>
          <t>Barros Tocornal, Fernando</t>
        </is>
      </c>
      <c r="H14" s="3" t="inlineStr">
        <is>
          <t>Fernando</t>
        </is>
      </c>
      <c r="I14" s="3" t="inlineStr">
        <is>
          <t>Barros</t>
        </is>
      </c>
      <c r="J14" s="3" t="inlineStr">
        <is>
          <t>Tocornal</t>
        </is>
      </c>
      <c r="K14" s="3" t="inlineStr">
        <is>
          <t>Pendiente</t>
        </is>
      </c>
      <c r="L14" s="3" t="inlineStr">
        <is>
          <t>Ministro de Defensa Nacional</t>
        </is>
      </c>
      <c r="M14" s="3" t="n"/>
    </row>
    <row r="15" ht="20.1" customHeight="1">
      <c r="A15" s="42" t="n">
        <v>14</v>
      </c>
      <c r="B15" s="43" t="n">
        <v>19</v>
      </c>
      <c r="C15" s="43" t="inlineStr">
        <is>
          <t>Coincidencia exacta PDF: Ministro de Hacienda</t>
        </is>
      </c>
      <c r="D15" s="43" t="inlineStr">
        <is>
          <t>OPA</t>
        </is>
      </c>
      <c r="E15" s="43" t="inlineStr">
        <is>
          <t>Ministro</t>
        </is>
      </c>
      <c r="F15" s="43" t="inlineStr">
        <is>
          <t>VIP</t>
        </is>
      </c>
      <c r="G15" s="43" t="inlineStr">
        <is>
          <t>Quiroz Castro, Jorge</t>
        </is>
      </c>
      <c r="H15" s="43" t="inlineStr">
        <is>
          <t>Jorge</t>
        </is>
      </c>
      <c r="I15" s="43" t="inlineStr">
        <is>
          <t>Quiroz</t>
        </is>
      </c>
      <c r="J15" s="43" t="inlineStr">
        <is>
          <t>Castro</t>
        </is>
      </c>
      <c r="K15" s="43" t="inlineStr">
        <is>
          <t>Pendiente</t>
        </is>
      </c>
      <c r="L15" s="43" t="inlineStr">
        <is>
          <t>Ministro de Hacienda</t>
        </is>
      </c>
      <c r="M15" s="43" t="n"/>
    </row>
    <row r="16" ht="20.1" customHeight="1">
      <c r="A16" s="33" t="n">
        <v>15</v>
      </c>
      <c r="B16" s="3" t="n">
        <v>20</v>
      </c>
      <c r="C16" s="3" t="inlineStr">
        <is>
          <t>Coincidencia PDF por cartera principal: Seguridad Pública / Transporte</t>
        </is>
      </c>
      <c r="D16" s="3" t="inlineStr">
        <is>
          <t>OPA</t>
        </is>
      </c>
      <c r="E16" s="3" t="inlineStr">
        <is>
          <t>Ministro</t>
        </is>
      </c>
      <c r="F16" s="3" t="inlineStr">
        <is>
          <t>VIP</t>
        </is>
      </c>
      <c r="G16" s="3" t="inlineStr">
        <is>
          <t>De Grange Concha, Louis</t>
        </is>
      </c>
      <c r="H16" s="3" t="inlineStr">
        <is>
          <t>Louis</t>
        </is>
      </c>
      <c r="I16" s="3" t="inlineStr">
        <is>
          <t>De Grange</t>
        </is>
      </c>
      <c r="J16" s="3" t="inlineStr">
        <is>
          <t>Concha</t>
        </is>
      </c>
      <c r="K16" s="3" t="inlineStr">
        <is>
          <t>Pendiente</t>
        </is>
      </c>
      <c r="L16" s="3" t="inlineStr">
        <is>
          <t>Biministro de Seguridad, Transporte y Telecomunicaciones</t>
        </is>
      </c>
      <c r="M16" s="3" t="n"/>
    </row>
    <row r="17" ht="20.1" customHeight="1">
      <c r="A17" s="42" t="n">
        <v>16</v>
      </c>
      <c r="B17" s="43" t="n">
        <v>23</v>
      </c>
      <c r="C17" s="43" t="inlineStr">
        <is>
          <t>Coincidencia PDF por cartera principal: Economía / Minería</t>
        </is>
      </c>
      <c r="D17" s="43" t="inlineStr">
        <is>
          <t>OPA</t>
        </is>
      </c>
      <c r="E17" s="43" t="inlineStr">
        <is>
          <t>Ministro</t>
        </is>
      </c>
      <c r="F17" s="43" t="inlineStr">
        <is>
          <t>VIP</t>
        </is>
      </c>
      <c r="G17" s="43" t="inlineStr">
        <is>
          <t>Mas Valdés, Daniel</t>
        </is>
      </c>
      <c r="H17" s="43" t="inlineStr">
        <is>
          <t>Daniel</t>
        </is>
      </c>
      <c r="I17" s="43" t="inlineStr">
        <is>
          <t>Mas</t>
        </is>
      </c>
      <c r="J17" s="43" t="inlineStr">
        <is>
          <t>Valdés</t>
        </is>
      </c>
      <c r="K17" s="43" t="inlineStr">
        <is>
          <t>NO</t>
        </is>
      </c>
      <c r="L17" s="43" t="inlineStr">
        <is>
          <t>Biministro de Minería, Economía y Turismo</t>
        </is>
      </c>
      <c r="M17" s="43" t="n"/>
    </row>
    <row r="18" ht="20.1" customHeight="1">
      <c r="A18" s="33" t="n">
        <v>17</v>
      </c>
      <c r="B18" s="3" t="n">
        <v>25</v>
      </c>
      <c r="C18" s="3" t="inlineStr">
        <is>
          <t>Coincidencia exacta PDF: Ministra de Educación</t>
        </is>
      </c>
      <c r="D18" s="3" t="inlineStr">
        <is>
          <t>OPA</t>
        </is>
      </c>
      <c r="E18" s="3" t="inlineStr">
        <is>
          <t>Ministro</t>
        </is>
      </c>
      <c r="F18" s="3" t="inlineStr">
        <is>
          <t>VIP</t>
        </is>
      </c>
      <c r="G18" s="3" t="inlineStr">
        <is>
          <t>Arzola González, María Paz</t>
        </is>
      </c>
      <c r="H18" s="3" t="inlineStr">
        <is>
          <t>María Paz</t>
        </is>
      </c>
      <c r="I18" s="3" t="inlineStr">
        <is>
          <t>Arzola</t>
        </is>
      </c>
      <c r="J18" s="3" t="inlineStr">
        <is>
          <t>González</t>
        </is>
      </c>
      <c r="K18" s="3" t="inlineStr">
        <is>
          <t>Pendiente</t>
        </is>
      </c>
      <c r="L18" s="3" t="inlineStr">
        <is>
          <t>Ministra de Educación</t>
        </is>
      </c>
      <c r="M18" s="3" t="n"/>
    </row>
    <row r="19" ht="20.1" customHeight="1">
      <c r="A19" s="42" t="n">
        <v>18</v>
      </c>
      <c r="B19" s="43" t="n">
        <v>34</v>
      </c>
      <c r="C19" s="43" t="inlineStr">
        <is>
          <t>Coincidencia exacta PDF: Ministra de Bienes Nacionales</t>
        </is>
      </c>
      <c r="D19" s="43" t="inlineStr">
        <is>
          <t>OPA</t>
        </is>
      </c>
      <c r="E19" s="43" t="inlineStr">
        <is>
          <t>Ministro</t>
        </is>
      </c>
      <c r="F19" s="43" t="inlineStr">
        <is>
          <t>VIP</t>
        </is>
      </c>
      <c r="G19" s="43" t="inlineStr">
        <is>
          <t>Parot Donoso, Catalina</t>
        </is>
      </c>
      <c r="H19" s="43" t="inlineStr">
        <is>
          <t>Catalina</t>
        </is>
      </c>
      <c r="I19" s="43" t="inlineStr">
        <is>
          <t>Parot</t>
        </is>
      </c>
      <c r="J19" s="43" t="inlineStr">
        <is>
          <t>Donoso</t>
        </is>
      </c>
      <c r="K19" s="43" t="inlineStr">
        <is>
          <t>Pendiente</t>
        </is>
      </c>
      <c r="L19" s="43" t="inlineStr">
        <is>
          <t>Ministra de Bienes Nacionales</t>
        </is>
      </c>
      <c r="M19" s="43" t="n"/>
    </row>
    <row r="20" ht="20.1" customHeight="1">
      <c r="A20" s="33" t="n">
        <v>19</v>
      </c>
      <c r="B20" s="3" t="n">
        <v>35</v>
      </c>
      <c r="C20" s="3" t="inlineStr">
        <is>
          <t>Coincidencia exacta PDF: Ministra de Energía</t>
        </is>
      </c>
      <c r="D20" s="3" t="inlineStr">
        <is>
          <t>OPA</t>
        </is>
      </c>
      <c r="E20" s="3" t="inlineStr">
        <is>
          <t>Ministro</t>
        </is>
      </c>
      <c r="F20" s="3" t="inlineStr">
        <is>
          <t>VIP</t>
        </is>
      </c>
      <c r="G20" s="3" t="inlineStr">
        <is>
          <t>Rincón González, Ximena</t>
        </is>
      </c>
      <c r="H20" s="3" t="inlineStr">
        <is>
          <t>Ximena</t>
        </is>
      </c>
      <c r="I20" s="3" t="inlineStr">
        <is>
          <t>Rincón</t>
        </is>
      </c>
      <c r="J20" s="3" t="inlineStr">
        <is>
          <t>González</t>
        </is>
      </c>
      <c r="K20" s="3" t="inlineStr">
        <is>
          <t>Pendiente</t>
        </is>
      </c>
      <c r="L20" s="3" t="inlineStr">
        <is>
          <t>Ministra de Energía</t>
        </is>
      </c>
      <c r="M20" s="3" t="n"/>
    </row>
    <row r="21" ht="20.1" customHeight="1">
      <c r="A21" s="42" t="n">
        <v>20</v>
      </c>
      <c r="B21" s="43" t="n">
        <v>36</v>
      </c>
      <c r="C21" s="43" t="inlineStr">
        <is>
          <t>Coincidencia exacta PDF: Ministra del Medio Ambiente</t>
        </is>
      </c>
      <c r="D21" s="43" t="inlineStr">
        <is>
          <t>OPA</t>
        </is>
      </c>
      <c r="E21" s="43" t="inlineStr">
        <is>
          <t>Ministro</t>
        </is>
      </c>
      <c r="F21" s="43" t="inlineStr">
        <is>
          <t>VIP</t>
        </is>
      </c>
      <c r="G21" s="43" t="inlineStr">
        <is>
          <t>Toledo Echegaray, Francisca</t>
        </is>
      </c>
      <c r="H21" s="43" t="inlineStr">
        <is>
          <t>Francisca</t>
        </is>
      </c>
      <c r="I21" s="43" t="inlineStr">
        <is>
          <t>Toledo</t>
        </is>
      </c>
      <c r="J21" s="43" t="inlineStr">
        <is>
          <t>Echegaray</t>
        </is>
      </c>
      <c r="K21" s="43" t="inlineStr">
        <is>
          <t>Pendiente</t>
        </is>
      </c>
      <c r="L21" s="43" t="inlineStr">
        <is>
          <t>Ministra del Medio Ambiente</t>
        </is>
      </c>
      <c r="M21" s="43" t="n"/>
    </row>
    <row r="22" ht="20.1" customHeight="1">
      <c r="A22" s="33" t="n">
        <v>21</v>
      </c>
      <c r="B22" s="3" t="n">
        <v>37</v>
      </c>
      <c r="C22" s="3" t="inlineStr">
        <is>
          <t>Coincidencia exacta PDF: Ministro de las Culturas, las Artes y el Patrimonio</t>
        </is>
      </c>
      <c r="D22" s="3" t="inlineStr">
        <is>
          <t>OPA</t>
        </is>
      </c>
      <c r="E22" s="3" t="inlineStr">
        <is>
          <t>Ministro</t>
        </is>
      </c>
      <c r="F22" s="3" t="inlineStr">
        <is>
          <t>VIP</t>
        </is>
      </c>
      <c r="G22" s="3" t="inlineStr">
        <is>
          <t>Undurruga Gazitúa, Francisco</t>
        </is>
      </c>
      <c r="H22" s="3" t="inlineStr">
        <is>
          <t>Francisco</t>
        </is>
      </c>
      <c r="I22" s="3" t="inlineStr">
        <is>
          <t>Undurruga</t>
        </is>
      </c>
      <c r="J22" s="3" t="inlineStr">
        <is>
          <t>Gazitúa</t>
        </is>
      </c>
      <c r="K22" s="3" t="inlineStr">
        <is>
          <t>Pendiente</t>
        </is>
      </c>
      <c r="L22" s="3" t="inlineStr">
        <is>
          <t>Ministro de las Culturas, las Artes y El Patrimonio</t>
        </is>
      </c>
      <c r="M22" s="3" t="n"/>
    </row>
    <row r="23" ht="20.1" customHeight="1">
      <c r="A23" s="42" t="n">
        <v>22</v>
      </c>
      <c r="B23" s="43" t="n">
        <v>40</v>
      </c>
      <c r="C23" s="43" t="inlineStr">
        <is>
          <t>Coincidencia exacta PDF: Ministra de Ciencia, Tecnología, Conocimiento e Innovación</t>
        </is>
      </c>
      <c r="D23" s="43" t="inlineStr">
        <is>
          <t>OPA</t>
        </is>
      </c>
      <c r="E23" s="43" t="inlineStr">
        <is>
          <t>Ministro</t>
        </is>
      </c>
      <c r="F23" s="43" t="inlineStr">
        <is>
          <t>VIP</t>
        </is>
      </c>
      <c r="G23" s="43" t="inlineStr">
        <is>
          <t>Lincolao Gates, Ximena</t>
        </is>
      </c>
      <c r="H23" s="43" t="inlineStr">
        <is>
          <t>Ximena</t>
        </is>
      </c>
      <c r="I23" s="43" t="inlineStr">
        <is>
          <t>Lincolao</t>
        </is>
      </c>
      <c r="J23" s="43" t="inlineStr">
        <is>
          <t>Gates</t>
        </is>
      </c>
      <c r="K23" s="43" t="inlineStr">
        <is>
          <t>Pendiente</t>
        </is>
      </c>
      <c r="L23" s="43" t="inlineStr">
        <is>
          <t>Ministra de Ciencia, Tecnología, Conocimiento e Innovación</t>
        </is>
      </c>
      <c r="M23" s="43" t="n"/>
    </row>
    <row r="24" ht="20.1" customFormat="1" customHeight="1" s="37">
      <c r="A24" s="41" t="n">
        <v>23</v>
      </c>
      <c r="B24" s="38" t="n"/>
      <c r="C24" s="38" t="n"/>
      <c r="D24" s="38" t="inlineStr">
        <is>
          <t>OPA</t>
        </is>
      </c>
      <c r="E24" s="38" t="inlineStr">
        <is>
          <t>Vicealmirante</t>
        </is>
      </c>
      <c r="F24" s="38" t="inlineStr">
        <is>
          <t>VIP</t>
        </is>
      </c>
      <c r="G24" s="38" t="n"/>
      <c r="H24" s="38" t="inlineStr">
        <is>
          <t>Julio</t>
        </is>
      </c>
      <c r="I24" s="38" t="inlineStr">
        <is>
          <t>Cacho</t>
        </is>
      </c>
      <c r="J24" s="38" t="inlineStr">
        <is>
          <t>Morán</t>
        </is>
      </c>
      <c r="K24" s="38" t="inlineStr">
        <is>
          <t>Pendiente</t>
        </is>
      </c>
      <c r="L24" s="38" t="inlineStr">
        <is>
          <t>Jefe del Estado Mayor de la Armada de Perú</t>
        </is>
      </c>
      <c r="M24" s="38" t="n"/>
    </row>
    <row r="25" ht="20.1" customHeight="1">
      <c r="A25" s="42" t="n">
        <v>24</v>
      </c>
      <c r="B25" s="43" t="n">
        <v>43</v>
      </c>
      <c r="C25" s="43" t="inlineStr">
        <is>
          <t>Categoría PDF: Embajadores Extranjeros (orden interno diplomático no informado)</t>
        </is>
      </c>
      <c r="D25" s="43" t="inlineStr">
        <is>
          <t>OPA</t>
        </is>
      </c>
      <c r="E25" s="43" t="inlineStr">
        <is>
          <t>Excelentísima</t>
        </is>
      </c>
      <c r="F25" s="43" t="inlineStr">
        <is>
          <t>VIP</t>
        </is>
      </c>
      <c r="G25" s="43" t="inlineStr">
        <is>
          <t>Andrade Abdo, Lotty Farah</t>
        </is>
      </c>
      <c r="H25" s="43" t="inlineStr">
        <is>
          <t>Lotty Farah</t>
        </is>
      </c>
      <c r="I25" s="43" t="inlineStr">
        <is>
          <t>Andrade</t>
        </is>
      </c>
      <c r="J25" s="43" t="inlineStr">
        <is>
          <t>Abdo</t>
        </is>
      </c>
      <c r="K25" s="43" t="inlineStr">
        <is>
          <t>Pendiente</t>
        </is>
      </c>
      <c r="L25" s="43" t="inlineStr">
        <is>
          <t>Embajadora de Ecuador en Chile</t>
        </is>
      </c>
      <c r="M25" s="43" t="n"/>
    </row>
    <row r="26" ht="20.1" customHeight="1">
      <c r="A26" s="33" t="n">
        <v>25</v>
      </c>
      <c r="B26" s="3" t="n">
        <v>43</v>
      </c>
      <c r="C26" s="3" t="inlineStr">
        <is>
          <t>Categoría PDF: Embajadores Extranjeros (orden interno diplomático no informado)</t>
        </is>
      </c>
      <c r="D26" s="3" t="inlineStr">
        <is>
          <t>OPA</t>
        </is>
      </c>
      <c r="E26" s="3" t="inlineStr">
        <is>
          <t>Excelentísima</t>
        </is>
      </c>
      <c r="F26" s="3" t="inlineStr">
        <is>
          <t>VIP</t>
        </is>
      </c>
      <c r="G26" s="3" t="inlineStr">
        <is>
          <t>Biagiotti, Valeria</t>
        </is>
      </c>
      <c r="H26" s="3" t="inlineStr">
        <is>
          <t>Valeria</t>
        </is>
      </c>
      <c r="I26" s="3" t="inlineStr">
        <is>
          <t>Biagiotti</t>
        </is>
      </c>
      <c r="J26" s="3" t="n"/>
      <c r="K26" s="3" t="inlineStr">
        <is>
          <t>Pendiente</t>
        </is>
      </c>
      <c r="L26" s="3" t="inlineStr">
        <is>
          <t>Embajadora de Italia en Chile</t>
        </is>
      </c>
      <c r="M26" s="3" t="n"/>
    </row>
    <row r="27" ht="20.1" customHeight="1">
      <c r="A27" s="42" t="n">
        <v>26</v>
      </c>
      <c r="B27" s="43" t="n">
        <v>43</v>
      </c>
      <c r="C27" s="43" t="inlineStr">
        <is>
          <t>Categoría PDF: Embajadores Extranjeros (orden interno diplomático no informado)</t>
        </is>
      </c>
      <c r="D27" s="43" t="inlineStr">
        <is>
          <t>OPA</t>
        </is>
      </c>
      <c r="E27" s="43" t="inlineStr">
        <is>
          <t>Excelentísima</t>
        </is>
      </c>
      <c r="F27" s="43" t="inlineStr">
        <is>
          <t>VIP</t>
        </is>
      </c>
      <c r="G27" s="43" t="inlineStr">
        <is>
          <t>Camino Cannock, Peter</t>
        </is>
      </c>
      <c r="H27" s="43" t="inlineStr">
        <is>
          <t>Peter</t>
        </is>
      </c>
      <c r="I27" s="43" t="inlineStr">
        <is>
          <t>Camino</t>
        </is>
      </c>
      <c r="J27" s="43" t="inlineStr">
        <is>
          <t>Cannock</t>
        </is>
      </c>
      <c r="K27" s="43" t="inlineStr">
        <is>
          <t>Pendiente</t>
        </is>
      </c>
      <c r="L27" s="43" t="inlineStr">
        <is>
          <t>Embajador de Perú en Chile</t>
        </is>
      </c>
      <c r="M27" s="43" t="n"/>
    </row>
    <row r="28" ht="20.1" customHeight="1">
      <c r="A28" s="33" t="n">
        <v>27</v>
      </c>
      <c r="B28" s="3" t="n">
        <v>43</v>
      </c>
      <c r="C28" s="3" t="inlineStr">
        <is>
          <t>Categoría PDF: Embajadores Extranjeros (orden interno diplomático no informado)</t>
        </is>
      </c>
      <c r="D28" s="3" t="inlineStr">
        <is>
          <t>OPA</t>
        </is>
      </c>
      <c r="E28" s="3" t="inlineStr">
        <is>
          <t>Excelentísima</t>
        </is>
      </c>
      <c r="F28" s="3" t="inlineStr">
        <is>
          <t>VIP</t>
        </is>
      </c>
      <c r="G28" s="3" t="inlineStr">
        <is>
          <t>Concar, David</t>
        </is>
      </c>
      <c r="H28" s="3" t="inlineStr">
        <is>
          <t>David</t>
        </is>
      </c>
      <c r="I28" s="3" t="inlineStr">
        <is>
          <t>Concar</t>
        </is>
      </c>
      <c r="J28" s="3" t="n"/>
      <c r="K28" s="3" t="inlineStr">
        <is>
          <t>Pendiente</t>
        </is>
      </c>
      <c r="L28" s="3" t="inlineStr">
        <is>
          <t>Embajador del Reino Unido de Gran Bretaña e Irlanda del Norte en Chile</t>
        </is>
      </c>
      <c r="M28" s="3" t="n"/>
    </row>
    <row r="29" ht="20.1" customFormat="1" customHeight="1" s="37">
      <c r="A29" s="42" t="n">
        <v>28</v>
      </c>
      <c r="B29" s="44" t="n"/>
      <c r="C29" s="44" t="n"/>
      <c r="D29" s="43" t="inlineStr">
        <is>
          <t>OPA</t>
        </is>
      </c>
      <c r="E29" s="43" t="inlineStr">
        <is>
          <t>Excelentísima</t>
        </is>
      </c>
      <c r="F29" s="43" t="inlineStr">
        <is>
          <t>VIP</t>
        </is>
      </c>
      <c r="G29" s="44" t="n"/>
      <c r="H29" s="44" t="inlineStr">
        <is>
          <t>Laura</t>
        </is>
      </c>
      <c r="I29" s="44" t="inlineStr">
        <is>
          <t>Moreno</t>
        </is>
      </c>
      <c r="J29" s="44" t="inlineStr">
        <is>
          <t>Rodriguez</t>
        </is>
      </c>
      <c r="K29" s="43" t="inlineStr">
        <is>
          <t>Pendiente</t>
        </is>
      </c>
      <c r="L29" s="43" t="inlineStr">
        <is>
          <t>Embajadora de Mexico en Chile</t>
        </is>
      </c>
      <c r="M29" s="44" t="n"/>
    </row>
    <row r="30" ht="20.1" customFormat="1" customHeight="1" s="37">
      <c r="A30" s="33" t="n">
        <v>29</v>
      </c>
      <c r="B30" s="38" t="n"/>
      <c r="C30" s="38" t="n"/>
      <c r="D30" s="3" t="inlineStr">
        <is>
          <t>OPA</t>
        </is>
      </c>
      <c r="E30" s="3" t="inlineStr">
        <is>
          <t>Excelentísima</t>
        </is>
      </c>
      <c r="F30" s="3" t="inlineStr">
        <is>
          <t>VIP</t>
        </is>
      </c>
      <c r="G30" s="38" t="n"/>
      <c r="H30" s="45" t="inlineStr">
        <is>
          <t>Ahmet</t>
        </is>
      </c>
      <c r="I30" s="45" t="inlineStr">
        <is>
          <t>Ihsan</t>
        </is>
      </c>
      <c r="J30" s="45" t="inlineStr">
        <is>
          <t>Kiziltan</t>
        </is>
      </c>
      <c r="K30" s="3" t="inlineStr">
        <is>
          <t>Pendiente</t>
        </is>
      </c>
      <c r="L30" s="3" t="inlineStr">
        <is>
          <t>Embajadora de Turquia en Chile</t>
        </is>
      </c>
      <c r="M30" s="38" t="n"/>
    </row>
    <row r="31" ht="20.1" customFormat="1" customHeight="1" s="37">
      <c r="A31" s="42" t="n">
        <v>30</v>
      </c>
      <c r="B31" s="44" t="n"/>
      <c r="C31" s="44" t="n"/>
      <c r="D31" s="43" t="inlineStr">
        <is>
          <t>OPA</t>
        </is>
      </c>
      <c r="E31" s="43" t="inlineStr">
        <is>
          <t>Excelentísima</t>
        </is>
      </c>
      <c r="F31" s="43" t="inlineStr">
        <is>
          <t>VIP</t>
        </is>
      </c>
      <c r="G31" s="44" t="n"/>
      <c r="H31" s="40" t="inlineStr">
        <is>
          <t>Ana Inés</t>
        </is>
      </c>
      <c r="I31" s="40" t="inlineStr">
        <is>
          <t>Rocanova</t>
        </is>
      </c>
      <c r="J31" s="40" t="inlineStr">
        <is>
          <t>Rodríguez</t>
        </is>
      </c>
      <c r="K31" s="43" t="inlineStr">
        <is>
          <t>Pendiente</t>
        </is>
      </c>
      <c r="L31" s="40" t="inlineStr">
        <is>
          <t>Embajadora de la República Oriental del Uruguay en Chile</t>
        </is>
      </c>
      <c r="M31" s="44" t="n"/>
    </row>
    <row r="32" ht="20.1" customFormat="1" customHeight="1" s="37">
      <c r="A32" s="33" t="n">
        <v>31</v>
      </c>
      <c r="B32" s="38" t="n"/>
      <c r="C32" s="38" t="n"/>
      <c r="D32" s="3" t="inlineStr">
        <is>
          <t>OPA</t>
        </is>
      </c>
      <c r="E32" s="3" t="inlineStr">
        <is>
          <t>Excelentísima</t>
        </is>
      </c>
      <c r="F32" s="3" t="inlineStr">
        <is>
          <t>VIP</t>
        </is>
      </c>
      <c r="G32" s="38" t="n"/>
      <c r="H32" s="45" t="inlineStr">
        <is>
          <t>Niu</t>
        </is>
      </c>
      <c r="I32" s="45" t="inlineStr">
        <is>
          <t>Qingbao</t>
        </is>
      </c>
      <c r="J32" s="38" t="n"/>
      <c r="K32" s="3" t="inlineStr">
        <is>
          <t>Pendiente</t>
        </is>
      </c>
      <c r="L32" s="45" t="inlineStr">
        <is>
          <t>Embajador de la República Popular China en Chile</t>
        </is>
      </c>
      <c r="M32" s="38" t="n"/>
    </row>
    <row r="33" ht="20.1" customFormat="1" customHeight="1" s="37">
      <c r="A33" s="42" t="n">
        <v>32</v>
      </c>
      <c r="B33" s="44" t="n"/>
      <c r="C33" s="44" t="n"/>
      <c r="D33" s="43" t="inlineStr">
        <is>
          <t>OPA</t>
        </is>
      </c>
      <c r="E33" s="43" t="inlineStr">
        <is>
          <t>Excelentísima</t>
        </is>
      </c>
      <c r="F33" s="43" t="inlineStr">
        <is>
          <t>VIP</t>
        </is>
      </c>
      <c r="G33" s="44" t="n"/>
      <c r="H33" s="40" t="inlineStr">
        <is>
          <t>Kenko</t>
        </is>
      </c>
      <c r="I33" s="40" t="inlineStr">
        <is>
          <t>Sone</t>
        </is>
      </c>
      <c r="J33" s="44" t="n"/>
      <c r="K33" s="43" t="inlineStr">
        <is>
          <t>Pendiente</t>
        </is>
      </c>
      <c r="L33" s="43" t="inlineStr">
        <is>
          <t>Embajadora de Japón en Chile</t>
        </is>
      </c>
      <c r="M33" s="44" t="n"/>
    </row>
    <row r="34" ht="20.1" customFormat="1" customHeight="1" s="37">
      <c r="A34" s="33" t="n">
        <v>33</v>
      </c>
      <c r="B34" s="38" t="n"/>
      <c r="C34" s="38" t="n"/>
      <c r="D34" s="3" t="inlineStr">
        <is>
          <t>OPA</t>
        </is>
      </c>
      <c r="E34" s="3" t="inlineStr">
        <is>
          <t>Excelentísima</t>
        </is>
      </c>
      <c r="F34" s="3" t="inlineStr">
        <is>
          <t>VIP</t>
        </is>
      </c>
      <c r="G34" s="38" t="n"/>
      <c r="H34" s="45" t="inlineStr">
        <is>
          <t>Juan Alberto</t>
        </is>
      </c>
      <c r="I34" s="45" t="inlineStr">
        <is>
          <t>Cohen</t>
        </is>
      </c>
      <c r="J34" s="45" t="inlineStr">
        <is>
          <t>Sander</t>
        </is>
      </c>
      <c r="K34" s="3" t="inlineStr">
        <is>
          <t>Pendiente</t>
        </is>
      </c>
      <c r="L34" s="3" t="inlineStr">
        <is>
          <t>Embajadora de Republica Dominicana en Chile</t>
        </is>
      </c>
      <c r="M34" s="38" t="n"/>
    </row>
    <row r="35" ht="20.1" customFormat="1" customHeight="1" s="37">
      <c r="A35" s="42" t="n">
        <v>34</v>
      </c>
      <c r="B35" s="44" t="n"/>
      <c r="C35" s="44" t="n"/>
      <c r="D35" s="43" t="inlineStr">
        <is>
          <t>OPA</t>
        </is>
      </c>
      <c r="E35" s="43" t="inlineStr">
        <is>
          <t>Excelentísima</t>
        </is>
      </c>
      <c r="F35" s="43" t="inlineStr">
        <is>
          <t>VIP</t>
        </is>
      </c>
      <c r="G35" s="44" t="n"/>
      <c r="H35" s="40" t="inlineStr">
        <is>
          <t>Hak</t>
        </is>
      </c>
      <c r="I35" s="40" t="inlineStr">
        <is>
          <t>Jae Kim</t>
        </is>
      </c>
      <c r="J35" s="44" t="n"/>
      <c r="K35" s="43" t="inlineStr">
        <is>
          <t>Pendiente</t>
        </is>
      </c>
      <c r="L35" s="43" t="inlineStr">
        <is>
          <t>Embajadora de Corea en Chile</t>
        </is>
      </c>
      <c r="M35" s="44" t="n"/>
    </row>
    <row r="36" ht="20.1" customFormat="1" customHeight="1" s="37">
      <c r="A36" s="33" t="n">
        <v>35</v>
      </c>
      <c r="B36" s="38" t="n"/>
      <c r="C36" s="38" t="n"/>
      <c r="D36" s="3" t="inlineStr">
        <is>
          <t>OPA</t>
        </is>
      </c>
      <c r="E36" s="3" t="inlineStr">
        <is>
          <t>Excelentísima</t>
        </is>
      </c>
      <c r="F36" s="3" t="inlineStr">
        <is>
          <t>VIP</t>
        </is>
      </c>
      <c r="G36" s="38" t="n"/>
      <c r="H36" s="38" t="inlineStr">
        <is>
          <t>Antonio</t>
        </is>
      </c>
      <c r="I36" s="38" t="inlineStr">
        <is>
          <t>Rivas</t>
        </is>
      </c>
      <c r="J36" s="38" t="inlineStr">
        <is>
          <t>Palacio</t>
        </is>
      </c>
      <c r="K36" s="3" t="inlineStr">
        <is>
          <t>Pendiente</t>
        </is>
      </c>
      <c r="L36" s="3" t="inlineStr">
        <is>
          <t>Embajadora de Paraguay en Chile</t>
        </is>
      </c>
      <c r="M36" s="38" t="n"/>
    </row>
    <row r="37" ht="20.1" customFormat="1" customHeight="1" s="37">
      <c r="A37" s="42" t="n">
        <v>36</v>
      </c>
      <c r="B37" s="44" t="n"/>
      <c r="C37" s="44" t="n"/>
      <c r="D37" s="43" t="inlineStr">
        <is>
          <t>OPA</t>
        </is>
      </c>
      <c r="E37" s="43" t="inlineStr">
        <is>
          <t>Excelentísima</t>
        </is>
      </c>
      <c r="F37" s="43" t="inlineStr">
        <is>
          <t>VIP</t>
        </is>
      </c>
      <c r="G37" s="44" t="n"/>
      <c r="H37" s="40" t="inlineStr">
        <is>
          <t>Peleg</t>
        </is>
      </c>
      <c r="I37" s="40" t="inlineStr">
        <is>
          <t>Lewi</t>
        </is>
      </c>
      <c r="J37" s="44" t="n"/>
      <c r="K37" s="43" t="inlineStr">
        <is>
          <t>Pendiente</t>
        </is>
      </c>
      <c r="L37" s="43" t="inlineStr">
        <is>
          <t>Embajadora de Israel en Chile</t>
        </is>
      </c>
      <c r="M37" s="44" t="n"/>
    </row>
    <row r="38" ht="20.1" customFormat="1" customHeight="1" s="37">
      <c r="A38" s="33" t="n">
        <v>37</v>
      </c>
      <c r="B38" s="38" t="n"/>
      <c r="C38" s="38" t="n"/>
      <c r="D38" s="3" t="inlineStr">
        <is>
          <t>OPA</t>
        </is>
      </c>
      <c r="E38" s="3" t="inlineStr">
        <is>
          <t>Excelentísima</t>
        </is>
      </c>
      <c r="F38" s="3" t="inlineStr">
        <is>
          <t>VIP</t>
        </is>
      </c>
      <c r="G38" s="38" t="n"/>
      <c r="H38" s="45" t="inlineStr">
        <is>
          <t>Susanne</t>
        </is>
      </c>
      <c r="I38" s="45" t="inlineStr">
        <is>
          <t>Fries-Gaier</t>
        </is>
      </c>
      <c r="J38" s="38" t="n"/>
      <c r="K38" s="3" t="inlineStr">
        <is>
          <t>Pendiente</t>
        </is>
      </c>
      <c r="L38" s="3" t="inlineStr">
        <is>
          <t>Embajadora de Alemania en Chile</t>
        </is>
      </c>
      <c r="M38" s="38" t="n"/>
    </row>
    <row r="39" ht="20.1" customHeight="1">
      <c r="A39" s="42" t="n">
        <v>38</v>
      </c>
      <c r="B39" s="43" t="n">
        <v>43</v>
      </c>
      <c r="C39" s="43" t="inlineStr">
        <is>
          <t>Categoría PDF: Embajadores Extranjeros (orden interno diplomático no informado)</t>
        </is>
      </c>
      <c r="D39" s="43" t="inlineStr">
        <is>
          <t>OPA</t>
        </is>
      </c>
      <c r="E39" s="43" t="inlineStr">
        <is>
          <t>Excelentísima</t>
        </is>
      </c>
      <c r="F39" s="43" t="inlineStr">
        <is>
          <t>VIP</t>
        </is>
      </c>
      <c r="G39" s="43" t="inlineStr">
        <is>
          <t>El Ghali Ghali, Kenza</t>
        </is>
      </c>
      <c r="H39" s="43" t="inlineStr">
        <is>
          <t>Kenza</t>
        </is>
      </c>
      <c r="I39" s="43" t="inlineStr">
        <is>
          <t>El Ghali</t>
        </is>
      </c>
      <c r="J39" s="43" t="inlineStr">
        <is>
          <t>Ghali</t>
        </is>
      </c>
      <c r="K39" s="43" t="inlineStr">
        <is>
          <t>Pendiente</t>
        </is>
      </c>
      <c r="L39" s="43" t="inlineStr">
        <is>
          <t>Embajadora de Marruecos en Chile</t>
        </is>
      </c>
      <c r="M39" s="43" t="n"/>
    </row>
    <row r="40" ht="20.1" customHeight="1">
      <c r="A40" s="33" t="n">
        <v>39</v>
      </c>
      <c r="B40" s="3" t="n">
        <v>43</v>
      </c>
      <c r="C40" s="3" t="inlineStr">
        <is>
          <t>Categoría PDF: Embajadores Extranjeros (orden interno diplomático no informado)</t>
        </is>
      </c>
      <c r="D40" s="3" t="inlineStr">
        <is>
          <t>OPA</t>
        </is>
      </c>
      <c r="E40" s="3" t="inlineStr">
        <is>
          <t>Excelentísima</t>
        </is>
      </c>
      <c r="F40" s="3" t="inlineStr">
        <is>
          <t>VIP</t>
        </is>
      </c>
      <c r="G40" s="3" t="inlineStr">
        <is>
          <t>Faurie, Jorge</t>
        </is>
      </c>
      <c r="H40" s="3" t="inlineStr">
        <is>
          <t>Jorge</t>
        </is>
      </c>
      <c r="I40" s="3" t="inlineStr">
        <is>
          <t>Faurie</t>
        </is>
      </c>
      <c r="J40" s="3" t="n"/>
      <c r="K40" s="3" t="inlineStr">
        <is>
          <t>Pendiente</t>
        </is>
      </c>
      <c r="L40" s="3" t="inlineStr">
        <is>
          <t>Embajador de Argentina en Chile</t>
        </is>
      </c>
      <c r="M40" s="3" t="n"/>
    </row>
    <row r="41" ht="20.1" customHeight="1">
      <c r="A41" s="42" t="n">
        <v>40</v>
      </c>
      <c r="B41" s="43" t="n">
        <v>43</v>
      </c>
      <c r="C41" s="43" t="inlineStr">
        <is>
          <t>Categoría PDF: Embajadores Extranjeros (orden interno diplomático no informado)</t>
        </is>
      </c>
      <c r="D41" s="43" t="inlineStr">
        <is>
          <t>OPA</t>
        </is>
      </c>
      <c r="E41" s="43" t="inlineStr">
        <is>
          <t>Excelentísima</t>
        </is>
      </c>
      <c r="F41" s="43" t="inlineStr">
        <is>
          <t>VIP</t>
        </is>
      </c>
      <c r="G41" s="43" t="inlineStr">
        <is>
          <t>Guanumen Parra, Sebastián</t>
        </is>
      </c>
      <c r="H41" s="43" t="inlineStr">
        <is>
          <t>Sebastián</t>
        </is>
      </c>
      <c r="I41" s="43" t="inlineStr">
        <is>
          <t>Guanumen</t>
        </is>
      </c>
      <c r="J41" s="43" t="inlineStr">
        <is>
          <t>Parra</t>
        </is>
      </c>
      <c r="K41" s="43" t="inlineStr">
        <is>
          <t>Pendiente</t>
        </is>
      </c>
      <c r="L41" s="43" t="inlineStr">
        <is>
          <t>Embajador de Colombia en Chile</t>
        </is>
      </c>
      <c r="M41" s="43" t="n"/>
    </row>
    <row r="42" ht="20.1" customHeight="1">
      <c r="A42" s="33" t="n">
        <v>41</v>
      </c>
      <c r="B42" s="3" t="n">
        <v>43</v>
      </c>
      <c r="C42" s="3" t="inlineStr">
        <is>
          <t>Categoría PDF: Embajadores Extranjeros (orden interno diplomático no informado)</t>
        </is>
      </c>
      <c r="D42" s="3" t="inlineStr">
        <is>
          <t>OPA</t>
        </is>
      </c>
      <c r="E42" s="3" t="inlineStr">
        <is>
          <t>Excelentísima</t>
        </is>
      </c>
      <c r="F42" s="3" t="inlineStr">
        <is>
          <t>VIP</t>
        </is>
      </c>
      <c r="G42" s="3" t="inlineStr">
        <is>
          <t>Guay Guay, Karolina Linda</t>
        </is>
      </c>
      <c r="H42" s="3" t="inlineStr">
        <is>
          <t>Karolina Linda</t>
        </is>
      </c>
      <c r="I42" s="3" t="inlineStr">
        <is>
          <t>Guay</t>
        </is>
      </c>
      <c r="J42" s="3" t="inlineStr">
        <is>
          <t>Guay</t>
        </is>
      </c>
      <c r="K42" s="3" t="inlineStr">
        <is>
          <t>Pendiente</t>
        </is>
      </c>
      <c r="L42" s="3" t="inlineStr">
        <is>
          <t>Embajadora de Canadá en Chile</t>
        </is>
      </c>
      <c r="M42" s="3" t="n"/>
    </row>
    <row r="43" ht="20.1" customHeight="1">
      <c r="A43" s="42" t="n">
        <v>42</v>
      </c>
      <c r="B43" s="43" t="n">
        <v>43</v>
      </c>
      <c r="C43" s="43" t="inlineStr">
        <is>
          <t>Categoría PDF: Embajadores Extranjeros (orden interno diplomático no informado)</t>
        </is>
      </c>
      <c r="D43" s="43" t="inlineStr">
        <is>
          <t>OPA</t>
        </is>
      </c>
      <c r="E43" s="43" t="inlineStr">
        <is>
          <t>Excelentísima</t>
        </is>
      </c>
      <c r="F43" s="43" t="inlineStr">
        <is>
          <t>VIP</t>
        </is>
      </c>
      <c r="G43" s="43" t="inlineStr">
        <is>
          <t>Judd, Brandon</t>
        </is>
      </c>
      <c r="H43" s="43" t="inlineStr">
        <is>
          <t>Brandon</t>
        </is>
      </c>
      <c r="I43" s="43" t="inlineStr">
        <is>
          <t>Judd</t>
        </is>
      </c>
      <c r="J43" s="43" t="n"/>
      <c r="K43" s="43" t="inlineStr">
        <is>
          <t>Pendiente</t>
        </is>
      </c>
      <c r="L43" s="43" t="inlineStr">
        <is>
          <t>Embajador de Estados Unidos de América en Chile</t>
        </is>
      </c>
      <c r="M43" s="43" t="n"/>
    </row>
    <row r="44" ht="20.1" customHeight="1">
      <c r="A44" s="33" t="n">
        <v>43</v>
      </c>
      <c r="B44" s="3" t="n">
        <v>43</v>
      </c>
      <c r="C44" s="3" t="inlineStr">
        <is>
          <t>Categoría PDF: Embajadores Extranjeros (orden interno diplomático no informado)</t>
        </is>
      </c>
      <c r="D44" s="3" t="inlineStr">
        <is>
          <t>OPA</t>
        </is>
      </c>
      <c r="E44" s="3" t="inlineStr">
        <is>
          <t>Excelentísima</t>
        </is>
      </c>
      <c r="F44" s="3" t="inlineStr">
        <is>
          <t>VIP</t>
        </is>
      </c>
      <c r="G44" s="3" t="inlineStr">
        <is>
          <t>Oroz Ulibarri, Laura</t>
        </is>
      </c>
      <c r="H44" s="3" t="inlineStr">
        <is>
          <t>Laura</t>
        </is>
      </c>
      <c r="I44" s="3" t="inlineStr">
        <is>
          <t>Oroz</t>
        </is>
      </c>
      <c r="J44" s="3" t="inlineStr">
        <is>
          <t>Ulibarri</t>
        </is>
      </c>
      <c r="K44" s="3" t="inlineStr">
        <is>
          <t>Pendiente</t>
        </is>
      </c>
      <c r="L44" s="3" t="inlineStr">
        <is>
          <t>Embajadora de España en Chile</t>
        </is>
      </c>
      <c r="M44" s="3" t="n"/>
    </row>
    <row r="45" ht="20.1" customHeight="1">
      <c r="A45" s="42" t="n">
        <v>44</v>
      </c>
      <c r="B45" s="43" t="n">
        <v>43</v>
      </c>
      <c r="C45" s="43" t="inlineStr">
        <is>
          <t>Categoría PDF: Embajadores Extranjeros (orden interno diplomático no informado)</t>
        </is>
      </c>
      <c r="D45" s="43" t="inlineStr">
        <is>
          <t>OPA</t>
        </is>
      </c>
      <c r="E45" s="43" t="inlineStr">
        <is>
          <t>Excelentísima</t>
        </is>
      </c>
      <c r="F45" s="43" t="inlineStr">
        <is>
          <t>VIP</t>
        </is>
      </c>
      <c r="G45" s="43" t="inlineStr">
        <is>
          <t>Rogeau, Cyrille</t>
        </is>
      </c>
      <c r="H45" s="43" t="inlineStr">
        <is>
          <t>Cyrille</t>
        </is>
      </c>
      <c r="I45" s="43" t="inlineStr">
        <is>
          <t>Rogeau</t>
        </is>
      </c>
      <c r="J45" s="43" t="n"/>
      <c r="K45" s="43" t="inlineStr">
        <is>
          <t>Pendiente</t>
        </is>
      </c>
      <c r="L45" s="43" t="inlineStr">
        <is>
          <t>Embajador de Francia en Chile</t>
        </is>
      </c>
      <c r="M45" s="43" t="n"/>
    </row>
    <row r="46" ht="20.1" customHeight="1">
      <c r="A46" s="33" t="n">
        <v>45</v>
      </c>
      <c r="B46" s="3" t="n">
        <v>43</v>
      </c>
      <c r="C46" s="3" t="inlineStr">
        <is>
          <t>Categoría PDF: Embajadores Extranjeros (orden interno diplomático no informado)</t>
        </is>
      </c>
      <c r="D46" s="3" t="inlineStr">
        <is>
          <t>OPA</t>
        </is>
      </c>
      <c r="E46" s="3" t="inlineStr">
        <is>
          <t>Excelentísima</t>
        </is>
      </c>
      <c r="F46" s="3" t="inlineStr">
        <is>
          <t>VIP</t>
        </is>
      </c>
      <c r="G46" s="3" t="inlineStr">
        <is>
          <t>Soares Pacheco, Paulo</t>
        </is>
      </c>
      <c r="H46" s="3" t="inlineStr">
        <is>
          <t>Paulo</t>
        </is>
      </c>
      <c r="I46" s="3" t="inlineStr">
        <is>
          <t>Soares</t>
        </is>
      </c>
      <c r="J46" s="3" t="inlineStr">
        <is>
          <t>Pacheco</t>
        </is>
      </c>
      <c r="K46" s="3" t="inlineStr">
        <is>
          <t>Pendiente</t>
        </is>
      </c>
      <c r="L46" s="3" t="inlineStr">
        <is>
          <t>Embajador de Brasil en Chile</t>
        </is>
      </c>
      <c r="M46" s="3" t="n"/>
    </row>
    <row r="47" ht="20.1" customHeight="1">
      <c r="A47" s="42" t="n">
        <v>46</v>
      </c>
      <c r="B47" s="43" t="n">
        <v>44</v>
      </c>
      <c r="C47" s="43" t="inlineStr">
        <is>
          <t>Coincidencia exacta PDF: Comandante en Jefe del Ejército</t>
        </is>
      </c>
      <c r="D47" s="43" t="inlineStr">
        <is>
          <t>OPA</t>
        </is>
      </c>
      <c r="E47" s="43" t="inlineStr">
        <is>
          <t>General</t>
        </is>
      </c>
      <c r="F47" s="43" t="inlineStr">
        <is>
          <t>VIP</t>
        </is>
      </c>
      <c r="G47" s="43" t="inlineStr">
        <is>
          <t>Varela Sabando, Pedro</t>
        </is>
      </c>
      <c r="H47" s="43" t="inlineStr">
        <is>
          <t>Pedro</t>
        </is>
      </c>
      <c r="I47" s="43" t="inlineStr">
        <is>
          <t>Varela</t>
        </is>
      </c>
      <c r="J47" s="43" t="inlineStr">
        <is>
          <t>Sabando</t>
        </is>
      </c>
      <c r="K47" s="43" t="inlineStr">
        <is>
          <t>Pendiente</t>
        </is>
      </c>
      <c r="L47" s="43" t="inlineStr">
        <is>
          <t>Comandante en Jefe del Ejército</t>
        </is>
      </c>
      <c r="M47" s="43" t="n"/>
    </row>
    <row r="48" ht="20.1" customHeight="1">
      <c r="A48" s="33" t="n">
        <v>47</v>
      </c>
      <c r="B48" s="3" t="n">
        <v>46</v>
      </c>
      <c r="C48" s="3" t="inlineStr">
        <is>
          <t>Coincidencia exacta PDF: Comandante en Jefe de la Fuerza Aérea</t>
        </is>
      </c>
      <c r="D48" s="3" t="inlineStr">
        <is>
          <t>OPA</t>
        </is>
      </c>
      <c r="E48" s="3" t="inlineStr">
        <is>
          <t>General</t>
        </is>
      </c>
      <c r="F48" s="3" t="inlineStr">
        <is>
          <t>VIP</t>
        </is>
      </c>
      <c r="G48" s="3" t="inlineStr">
        <is>
          <t>Rodríguez González, Hugo</t>
        </is>
      </c>
      <c r="H48" s="3" t="inlineStr">
        <is>
          <t>Hugo</t>
        </is>
      </c>
      <c r="I48" s="3" t="inlineStr">
        <is>
          <t>Rodríguez</t>
        </is>
      </c>
      <c r="J48" s="3" t="inlineStr">
        <is>
          <t>González</t>
        </is>
      </c>
      <c r="K48" s="3" t="inlineStr">
        <is>
          <t>Pendiente</t>
        </is>
      </c>
      <c r="L48" s="3" t="inlineStr">
        <is>
          <t>Comandante en Jefe de la Fuerza Aérea de Chile</t>
        </is>
      </c>
      <c r="M48" s="3" t="n"/>
    </row>
    <row r="49" ht="20.1" customHeight="1">
      <c r="A49" s="42" t="n">
        <v>48</v>
      </c>
      <c r="B49" s="43" t="n">
        <v>47</v>
      </c>
      <c r="C49" s="43" t="inlineStr">
        <is>
          <t>Coincidencia exacta PDF: General Director de Carabineros de Chile</t>
        </is>
      </c>
      <c r="D49" s="43" t="inlineStr">
        <is>
          <t>OPA</t>
        </is>
      </c>
      <c r="E49" s="43" t="inlineStr">
        <is>
          <t>General Director</t>
        </is>
      </c>
      <c r="F49" s="43" t="inlineStr">
        <is>
          <t>VIP</t>
        </is>
      </c>
      <c r="G49" s="43" t="inlineStr">
        <is>
          <t>Araya Zapata, Marcelo</t>
        </is>
      </c>
      <c r="H49" s="43" t="inlineStr">
        <is>
          <t>Marcelo</t>
        </is>
      </c>
      <c r="I49" s="43" t="inlineStr">
        <is>
          <t>Araya</t>
        </is>
      </c>
      <c r="J49" s="43" t="inlineStr">
        <is>
          <t>Zapata</t>
        </is>
      </c>
      <c r="K49" s="43" t="inlineStr">
        <is>
          <t>Pendiente</t>
        </is>
      </c>
      <c r="L49" s="43" t="inlineStr">
        <is>
          <t>General Director de Carabineros de Chile</t>
        </is>
      </c>
      <c r="M49" s="43" t="n"/>
    </row>
    <row r="50" ht="20.1" customHeight="1">
      <c r="A50" s="33" t="n">
        <v>49</v>
      </c>
      <c r="B50" s="3" t="n">
        <v>48</v>
      </c>
      <c r="C50" s="3" t="inlineStr">
        <is>
          <t>Coincidencia exacta PDF: Director General PDI</t>
        </is>
      </c>
      <c r="D50" s="3" t="inlineStr">
        <is>
          <t>OPA</t>
        </is>
      </c>
      <c r="E50" s="3" t="inlineStr">
        <is>
          <t>Director General</t>
        </is>
      </c>
      <c r="F50" s="3" t="inlineStr">
        <is>
          <t>VIP</t>
        </is>
      </c>
      <c r="G50" s="3" t="inlineStr">
        <is>
          <t>Cerna Lozano, Eduardo</t>
        </is>
      </c>
      <c r="H50" s="3" t="inlineStr">
        <is>
          <t>Eduardo</t>
        </is>
      </c>
      <c r="I50" s="3" t="inlineStr">
        <is>
          <t>Cerna</t>
        </is>
      </c>
      <c r="J50" s="3" t="inlineStr">
        <is>
          <t>Lozano</t>
        </is>
      </c>
      <c r="K50" s="3" t="inlineStr">
        <is>
          <t>Pendiente</t>
        </is>
      </c>
      <c r="L50" s="3" t="inlineStr">
        <is>
          <t>Director General de la Policía de Investigaciones de Chile</t>
        </is>
      </c>
      <c r="M50" s="3" t="n"/>
    </row>
    <row r="51" ht="20.1" customHeight="1">
      <c r="A51" s="42" t="n">
        <v>50</v>
      </c>
      <c r="B51" s="43" t="n">
        <v>49</v>
      </c>
      <c r="C51" s="43" t="inlineStr">
        <is>
          <t>Coincidencia exacta PDF: Jefe del Estado Mayor Conjunto</t>
        </is>
      </c>
      <c r="D51" s="43" t="inlineStr">
        <is>
          <t>OPA</t>
        </is>
      </c>
      <c r="E51" s="43" t="inlineStr">
        <is>
          <t>General</t>
        </is>
      </c>
      <c r="F51" s="43" t="inlineStr">
        <is>
          <t>VIP</t>
        </is>
      </c>
      <c r="G51" s="43" t="inlineStr">
        <is>
          <t>Romanini Gutiérrez, Leonardo</t>
        </is>
      </c>
      <c r="H51" s="43" t="inlineStr">
        <is>
          <t>Leonardo</t>
        </is>
      </c>
      <c r="I51" s="43" t="inlineStr">
        <is>
          <t>Romanini</t>
        </is>
      </c>
      <c r="J51" s="43" t="inlineStr">
        <is>
          <t>Gutiérrez</t>
        </is>
      </c>
      <c r="K51" s="43" t="inlineStr">
        <is>
          <t>Pendiente</t>
        </is>
      </c>
      <c r="L51" s="43" t="inlineStr">
        <is>
          <t>Jefe del Estado Mayor Conjunto de las Fuerzas Armadas</t>
        </is>
      </c>
      <c r="M51" s="43" t="n"/>
    </row>
    <row r="52" ht="20.1" customHeight="1">
      <c r="A52" s="33" t="n">
        <v>51</v>
      </c>
      <c r="B52" s="3" t="n">
        <v>52</v>
      </c>
      <c r="C52" s="3" t="inlineStr">
        <is>
          <t>Categoría PDF: Senadoras y Senadores; orden interno alfabético</t>
        </is>
      </c>
      <c r="D52" s="3" t="inlineStr">
        <is>
          <t>OPA</t>
        </is>
      </c>
      <c r="E52" s="3" t="inlineStr">
        <is>
          <t>Honorable Senador</t>
        </is>
      </c>
      <c r="F52" s="3" t="inlineStr">
        <is>
          <t>VIP</t>
        </is>
      </c>
      <c r="G52" s="3" t="inlineStr">
        <is>
          <t>Araya Guerrero, Pedro</t>
        </is>
      </c>
      <c r="H52" s="3" t="inlineStr">
        <is>
          <t>Pedro</t>
        </is>
      </c>
      <c r="I52" s="3" t="inlineStr">
        <is>
          <t>Araya</t>
        </is>
      </c>
      <c r="J52" s="3" t="inlineStr">
        <is>
          <t>Guerrero</t>
        </is>
      </c>
      <c r="K52" s="3" t="inlineStr">
        <is>
          <t>Pendiente</t>
        </is>
      </c>
      <c r="L52" s="3" t="inlineStr">
        <is>
          <t>Comisión de Defensa Nacional</t>
        </is>
      </c>
      <c r="M52" s="3" t="n"/>
    </row>
    <row r="53" ht="20.1" customHeight="1">
      <c r="A53" s="42" t="n">
        <v>52</v>
      </c>
      <c r="B53" s="43" t="n">
        <v>52</v>
      </c>
      <c r="C53" s="43" t="inlineStr">
        <is>
          <t>Categoría PDF: Senadoras y Senadores; orden interno alfabético</t>
        </is>
      </c>
      <c r="D53" s="43" t="inlineStr">
        <is>
          <t>OPA</t>
        </is>
      </c>
      <c r="E53" s="43" t="inlineStr">
        <is>
          <t>Honorable Senador</t>
        </is>
      </c>
      <c r="F53" s="43" t="inlineStr">
        <is>
          <t>VIP</t>
        </is>
      </c>
      <c r="G53" s="43" t="inlineStr">
        <is>
          <t>Carvajal Ambiado, Loreto</t>
        </is>
      </c>
      <c r="H53" s="43" t="inlineStr">
        <is>
          <t>Loreto</t>
        </is>
      </c>
      <c r="I53" s="43" t="inlineStr">
        <is>
          <t>Carvajal</t>
        </is>
      </c>
      <c r="J53" s="43" t="inlineStr">
        <is>
          <t>Ambiado</t>
        </is>
      </c>
      <c r="K53" s="43" t="inlineStr">
        <is>
          <t>Pendiente</t>
        </is>
      </c>
      <c r="L53" s="43" t="inlineStr">
        <is>
          <t>Circunsripción Zona Ñuble</t>
        </is>
      </c>
      <c r="M53" s="43" t="n"/>
    </row>
    <row r="54" ht="20.1" customFormat="1" customHeight="1" s="30">
      <c r="A54" s="33" t="n">
        <v>53</v>
      </c>
      <c r="B54" s="3" t="n">
        <v>52</v>
      </c>
      <c r="C54" s="3" t="inlineStr">
        <is>
          <t>Categoría PDF: Senadoras y Senadores; orden interno alfabético</t>
        </is>
      </c>
      <c r="D54" s="3" t="inlineStr">
        <is>
          <t>OPA</t>
        </is>
      </c>
      <c r="E54" s="3" t="inlineStr">
        <is>
          <t>Honorable Senador</t>
        </is>
      </c>
      <c r="F54" s="3" t="inlineStr">
        <is>
          <t>VIP</t>
        </is>
      </c>
      <c r="G54" s="3" t="inlineStr">
        <is>
          <t>Cruz-Coke Carvallo, Luciano</t>
        </is>
      </c>
      <c r="H54" s="3" t="inlineStr">
        <is>
          <t>Luciano</t>
        </is>
      </c>
      <c r="I54" s="3" t="inlineStr">
        <is>
          <t>Cruz-Coke</t>
        </is>
      </c>
      <c r="J54" s="3" t="inlineStr">
        <is>
          <t>Carvallo</t>
        </is>
      </c>
      <c r="K54" s="3" t="inlineStr">
        <is>
          <t>Pendiente</t>
        </is>
      </c>
      <c r="L54" s="3" t="inlineStr">
        <is>
          <t>Comisión de Desafíos del Futuro, Ciencia, Tecnología e Innovación</t>
        </is>
      </c>
      <c r="M54" s="3" t="n"/>
    </row>
    <row r="55" ht="20.1" customFormat="1" customHeight="1" s="30">
      <c r="A55" s="42" t="n">
        <v>54</v>
      </c>
      <c r="B55" s="43" t="n">
        <v>52</v>
      </c>
      <c r="C55" s="43" t="inlineStr">
        <is>
          <t>Categoría PDF: Senadoras y Senadores; orden interno alfabético</t>
        </is>
      </c>
      <c r="D55" s="43" t="inlineStr">
        <is>
          <t>OPA</t>
        </is>
      </c>
      <c r="E55" s="43" t="inlineStr">
        <is>
          <t>Honorable Senador</t>
        </is>
      </c>
      <c r="F55" s="43" t="inlineStr">
        <is>
          <t>VIP</t>
        </is>
      </c>
      <c r="G55" s="43" t="inlineStr">
        <is>
          <t>Edwards Silva, Rojo</t>
        </is>
      </c>
      <c r="H55" s="43" t="inlineStr">
        <is>
          <t>Rojo</t>
        </is>
      </c>
      <c r="I55" s="43" t="inlineStr">
        <is>
          <t>Edwards</t>
        </is>
      </c>
      <c r="J55" s="43" t="inlineStr">
        <is>
          <t>Silva</t>
        </is>
      </c>
      <c r="K55" s="43" t="inlineStr">
        <is>
          <t>Pendiente</t>
        </is>
      </c>
      <c r="L55" s="43" t="inlineStr">
        <is>
          <t>Presidente de la Comisión de Desafíos del Futuro, Ciencia, Tecnología e Innovación</t>
        </is>
      </c>
      <c r="M55" s="43" t="n"/>
    </row>
    <row r="56" ht="20.1" customHeight="1">
      <c r="A56" s="33" t="n">
        <v>55</v>
      </c>
      <c r="B56" s="3" t="n">
        <v>52</v>
      </c>
      <c r="C56" s="3" t="inlineStr">
        <is>
          <t>Categoría PDF: Senadoras y Senadores; orden interno alfabético</t>
        </is>
      </c>
      <c r="D56" s="3" t="inlineStr">
        <is>
          <t>OPA</t>
        </is>
      </c>
      <c r="E56" s="3" t="inlineStr">
        <is>
          <t>Honorable Senador</t>
        </is>
      </c>
      <c r="F56" s="3" t="inlineStr">
        <is>
          <t>VIP</t>
        </is>
      </c>
      <c r="G56" s="3" t="inlineStr">
        <is>
          <t>Huenchumilla Jaramillo, Francisco</t>
        </is>
      </c>
      <c r="H56" s="3" t="inlineStr">
        <is>
          <t>Francisco</t>
        </is>
      </c>
      <c r="I56" s="3" t="inlineStr">
        <is>
          <t>Huenchumilla</t>
        </is>
      </c>
      <c r="J56" s="3" t="inlineStr">
        <is>
          <t>Jaramillo</t>
        </is>
      </c>
      <c r="K56" s="3" t="inlineStr">
        <is>
          <t>Pendiente</t>
        </is>
      </c>
      <c r="L56" s="3" t="inlineStr">
        <is>
          <t>Presidente Comisión de Defensa Nacional Cir. 11</t>
        </is>
      </c>
      <c r="M56" s="3" t="n"/>
    </row>
    <row r="57" ht="20.1" customHeight="1">
      <c r="A57" s="42" t="n">
        <v>56</v>
      </c>
      <c r="B57" s="43" t="n">
        <v>52</v>
      </c>
      <c r="C57" s="43" t="inlineStr">
        <is>
          <t>Categoría PDF: Senadoras y Senadores; orden interno alfabético</t>
        </is>
      </c>
      <c r="D57" s="43" t="inlineStr">
        <is>
          <t>OPA</t>
        </is>
      </c>
      <c r="E57" s="43" t="inlineStr">
        <is>
          <t>Honorable Senador</t>
        </is>
      </c>
      <c r="F57" s="43" t="inlineStr">
        <is>
          <t>VIP</t>
        </is>
      </c>
      <c r="G57" s="43" t="inlineStr">
        <is>
          <t>Keitel Bianchi, Sebastián</t>
        </is>
      </c>
      <c r="H57" s="43" t="inlineStr">
        <is>
          <t>Sebastián</t>
        </is>
      </c>
      <c r="I57" s="43" t="inlineStr">
        <is>
          <t>Keitel</t>
        </is>
      </c>
      <c r="J57" s="43" t="inlineStr">
        <is>
          <t>Bianchi</t>
        </is>
      </c>
      <c r="K57" s="43" t="inlineStr">
        <is>
          <t>Pendiente</t>
        </is>
      </c>
      <c r="L57" s="43" t="inlineStr">
        <is>
          <t>Circunscripción 10 Región Biobío</t>
        </is>
      </c>
      <c r="M57" s="43" t="n"/>
    </row>
    <row r="58" ht="20.1" customHeight="1">
      <c r="A58" s="33" t="n">
        <v>57</v>
      </c>
      <c r="B58" s="3" t="n">
        <v>52</v>
      </c>
      <c r="C58" s="3" t="inlineStr">
        <is>
          <t>Categoría PDF: Senadoras y Senadores; orden interno alfabético</t>
        </is>
      </c>
      <c r="D58" s="3" t="inlineStr">
        <is>
          <t>OPA</t>
        </is>
      </c>
      <c r="E58" s="3" t="inlineStr">
        <is>
          <t>Honorable Senador</t>
        </is>
      </c>
      <c r="F58" s="3" t="inlineStr">
        <is>
          <t>VIP</t>
        </is>
      </c>
      <c r="G58" s="3" t="inlineStr">
        <is>
          <t>Ossandón Irarrázabal, Manuel José</t>
        </is>
      </c>
      <c r="H58" s="3" t="inlineStr">
        <is>
          <t>Manuel José</t>
        </is>
      </c>
      <c r="I58" s="3" t="inlineStr">
        <is>
          <t>Ossandón</t>
        </is>
      </c>
      <c r="J58" s="3" t="inlineStr">
        <is>
          <t>Irarrázabal</t>
        </is>
      </c>
      <c r="K58" s="3" t="inlineStr">
        <is>
          <t>Pendiente</t>
        </is>
      </c>
      <c r="L58" s="3" t="inlineStr">
        <is>
          <t>Comisión de Desafíos del Futuro, Ciencia, Tecnología e Innovación</t>
        </is>
      </c>
      <c r="M58" s="3" t="n"/>
    </row>
    <row r="59" ht="20.1" customHeight="1">
      <c r="A59" s="42" t="n">
        <v>58</v>
      </c>
      <c r="B59" s="43" t="n">
        <v>52</v>
      </c>
      <c r="C59" s="43" t="inlineStr">
        <is>
          <t>Categoría PDF: Senadoras y Senadores; orden interno alfabético</t>
        </is>
      </c>
      <c r="D59" s="43" t="inlineStr">
        <is>
          <t>OPA</t>
        </is>
      </c>
      <c r="E59" s="43" t="inlineStr">
        <is>
          <t>Honorable Senador</t>
        </is>
      </c>
      <c r="F59" s="43" t="inlineStr">
        <is>
          <t>VIP</t>
        </is>
      </c>
      <c r="G59" s="43" t="inlineStr">
        <is>
          <t>Saavedra Chandía, Gastón</t>
        </is>
      </c>
      <c r="H59" s="43" t="inlineStr">
        <is>
          <t>Gastón</t>
        </is>
      </c>
      <c r="I59" s="43" t="inlineStr">
        <is>
          <t>Saavedra</t>
        </is>
      </c>
      <c r="J59" s="43" t="inlineStr">
        <is>
          <t>Chandía</t>
        </is>
      </c>
      <c r="K59" s="43" t="inlineStr">
        <is>
          <t>Pendiente</t>
        </is>
      </c>
      <c r="L59" s="43" t="inlineStr">
        <is>
          <t>Comisión de Defensa Nacional</t>
        </is>
      </c>
      <c r="M59" s="43" t="n"/>
    </row>
    <row r="60" ht="20.1" customHeight="1">
      <c r="A60" s="33" t="n">
        <v>59</v>
      </c>
      <c r="B60" s="3" t="n">
        <v>52</v>
      </c>
      <c r="C60" s="3" t="inlineStr">
        <is>
          <t>Categoría PDF: Senadoras y Senadores; orden interno alfabético</t>
        </is>
      </c>
      <c r="D60" s="3" t="inlineStr">
        <is>
          <t>OPA</t>
        </is>
      </c>
      <c r="E60" s="3" t="inlineStr">
        <is>
          <t>Honorable Senador</t>
        </is>
      </c>
      <c r="F60" s="3" t="inlineStr">
        <is>
          <t>VIP</t>
        </is>
      </c>
      <c r="G60" s="3" t="inlineStr">
        <is>
          <t>Sanhueza Dueñas, Gustavo</t>
        </is>
      </c>
      <c r="H60" s="3" t="inlineStr">
        <is>
          <t>Gustavo</t>
        </is>
      </c>
      <c r="I60" s="3" t="inlineStr">
        <is>
          <t>Sanhueza</t>
        </is>
      </c>
      <c r="J60" s="3" t="inlineStr">
        <is>
          <t>Dueñas</t>
        </is>
      </c>
      <c r="K60" s="3" t="inlineStr">
        <is>
          <t>Pendiente</t>
        </is>
      </c>
      <c r="L60" s="3" t="inlineStr">
        <is>
          <t>Circunsripción Zona Ñuble</t>
        </is>
      </c>
      <c r="M60" s="3" t="n"/>
    </row>
    <row r="61" ht="20.1" customHeight="1">
      <c r="A61" s="42" t="n">
        <v>60</v>
      </c>
      <c r="B61" s="43" t="n">
        <v>52</v>
      </c>
      <c r="C61" s="43" t="inlineStr">
        <is>
          <t>Categoría PDF: Senadoras y Senadores; orden interno alfabético</t>
        </is>
      </c>
      <c r="D61" s="43" t="inlineStr">
        <is>
          <t>OPA</t>
        </is>
      </c>
      <c r="E61" s="43" t="inlineStr">
        <is>
          <t>Honorable Senador</t>
        </is>
      </c>
      <c r="F61" s="43" t="inlineStr">
        <is>
          <t>VIP</t>
        </is>
      </c>
      <c r="G61" s="43" t="inlineStr">
        <is>
          <t>Van Rysselberghe Herrera, Enrique</t>
        </is>
      </c>
      <c r="H61" s="43" t="inlineStr">
        <is>
          <t>Enrique</t>
        </is>
      </c>
      <c r="I61" s="43" t="inlineStr">
        <is>
          <t>Van Rysselberghe</t>
        </is>
      </c>
      <c r="J61" s="43" t="inlineStr">
        <is>
          <t>Herrera</t>
        </is>
      </c>
      <c r="K61" s="43" t="inlineStr">
        <is>
          <t>Pendiente</t>
        </is>
      </c>
      <c r="L61" s="43" t="inlineStr">
        <is>
          <t>Circunscripción 10 Región Biobío</t>
        </is>
      </c>
      <c r="M61" s="43" t="n"/>
    </row>
    <row r="62" ht="20.1" customHeight="1">
      <c r="A62" s="33" t="n">
        <v>61</v>
      </c>
      <c r="B62" s="3" t="n">
        <v>57</v>
      </c>
      <c r="C62" s="3" t="inlineStr">
        <is>
          <t>Categoría PDF: Diputadas y Diputados; orden interno alfabético</t>
        </is>
      </c>
      <c r="D62" s="3" t="inlineStr">
        <is>
          <t>OPA</t>
        </is>
      </c>
      <c r="E62" s="3" t="inlineStr">
        <is>
          <t>Honorable Diputado</t>
        </is>
      </c>
      <c r="F62" s="3" t="inlineStr">
        <is>
          <t>VIP</t>
        </is>
      </c>
      <c r="G62" s="3" t="inlineStr">
        <is>
          <t>Arroyo Muñoz, Roberto</t>
        </is>
      </c>
      <c r="H62" s="3" t="inlineStr">
        <is>
          <t>Roberto</t>
        </is>
      </c>
      <c r="I62" s="3" t="inlineStr">
        <is>
          <t>Arroyo</t>
        </is>
      </c>
      <c r="J62" s="3" t="inlineStr">
        <is>
          <t>Muñoz</t>
        </is>
      </c>
      <c r="K62" s="3" t="inlineStr">
        <is>
          <t>Pendiente</t>
        </is>
      </c>
      <c r="L62" s="3" t="inlineStr">
        <is>
          <t>Diputado Distrito 20</t>
        </is>
      </c>
      <c r="M62" s="3" t="n"/>
    </row>
    <row r="63" ht="20.1" customHeight="1">
      <c r="A63" s="42" t="n">
        <v>62</v>
      </c>
      <c r="B63" s="43" t="n">
        <v>57</v>
      </c>
      <c r="C63" s="43" t="inlineStr">
        <is>
          <t>Categoría PDF: Parlamentario/a en comisión; tratado como Diputadas y Diputados salvo revisión</t>
        </is>
      </c>
      <c r="D63" s="43" t="inlineStr">
        <is>
          <t>OPA</t>
        </is>
      </c>
      <c r="E63" s="43" t="inlineStr">
        <is>
          <t>Honorable Diputado</t>
        </is>
      </c>
      <c r="F63" s="43" t="inlineStr">
        <is>
          <t>VIP</t>
        </is>
      </c>
      <c r="G63" s="43" t="inlineStr">
        <is>
          <t>Barraza Gómez, Marcos</t>
        </is>
      </c>
      <c r="H63" s="43" t="inlineStr">
        <is>
          <t>Marcos</t>
        </is>
      </c>
      <c r="I63" s="43" t="inlineStr">
        <is>
          <t>Barraza</t>
        </is>
      </c>
      <c r="J63" s="43" t="inlineStr">
        <is>
          <t>Gómez</t>
        </is>
      </c>
      <c r="K63" s="43" t="inlineStr">
        <is>
          <t>Pendiente</t>
        </is>
      </c>
      <c r="L63" s="43" t="inlineStr">
        <is>
          <t>Integrante de la Comisión de Defensa Nacional</t>
        </is>
      </c>
      <c r="M63" s="43" t="n"/>
    </row>
    <row r="64" ht="20.1" customHeight="1">
      <c r="A64" s="33" t="n">
        <v>63</v>
      </c>
      <c r="B64" s="3" t="n">
        <v>57</v>
      </c>
      <c r="C64" s="3" t="inlineStr">
        <is>
          <t>Categoría PDF: Parlamentario/a en comisión; tratado como Diputadas y Diputados salvo revisión</t>
        </is>
      </c>
      <c r="D64" s="3" t="inlineStr">
        <is>
          <t>OPA</t>
        </is>
      </c>
      <c r="E64" s="3" t="inlineStr">
        <is>
          <t>Honorable Diputado</t>
        </is>
      </c>
      <c r="F64" s="3" t="inlineStr">
        <is>
          <t>VIP</t>
        </is>
      </c>
      <c r="G64" s="3" t="inlineStr">
        <is>
          <t>Bassa Mercado, Jaime</t>
        </is>
      </c>
      <c r="H64" s="3" t="inlineStr">
        <is>
          <t>Jaime</t>
        </is>
      </c>
      <c r="I64" s="3" t="inlineStr">
        <is>
          <t>Bassa</t>
        </is>
      </c>
      <c r="J64" s="3" t="inlineStr">
        <is>
          <t>Mercado</t>
        </is>
      </c>
      <c r="K64" s="3" t="inlineStr">
        <is>
          <t>Pendiente</t>
        </is>
      </c>
      <c r="L64" s="3" t="inlineStr">
        <is>
          <t>Integrante de la Comisión de Defensa Nacional</t>
        </is>
      </c>
      <c r="M64" s="3" t="n"/>
    </row>
    <row r="65" ht="20.1" customHeight="1">
      <c r="A65" s="42" t="n">
        <v>64</v>
      </c>
      <c r="B65" s="43" t="n">
        <v>57</v>
      </c>
      <c r="C65" s="43" t="inlineStr">
        <is>
          <t>Categoría PDF: Diputadas y Diputados; orden interno alfabético</t>
        </is>
      </c>
      <c r="D65" s="43" t="inlineStr">
        <is>
          <t>OPA</t>
        </is>
      </c>
      <c r="E65" s="43" t="inlineStr">
        <is>
          <t>Honorable Diputado</t>
        </is>
      </c>
      <c r="F65" s="43" t="inlineStr">
        <is>
          <t>VIP</t>
        </is>
      </c>
      <c r="G65" s="43" t="inlineStr">
        <is>
          <t>Betancurt Delgado, Lilian</t>
        </is>
      </c>
      <c r="H65" s="43" t="inlineStr">
        <is>
          <t>Lilian</t>
        </is>
      </c>
      <c r="I65" s="43" t="inlineStr">
        <is>
          <t>Betancurt</t>
        </is>
      </c>
      <c r="J65" s="43" t="inlineStr">
        <is>
          <t>Delgado</t>
        </is>
      </c>
      <c r="K65" s="43" t="inlineStr">
        <is>
          <t>Pendiente</t>
        </is>
      </c>
      <c r="L65" s="43" t="inlineStr">
        <is>
          <t>Diputado Distrito 21</t>
        </is>
      </c>
      <c r="M65" s="43" t="n"/>
    </row>
    <row r="66" ht="20.1" customHeight="1">
      <c r="A66" s="33" t="n">
        <v>65</v>
      </c>
      <c r="B66" s="3" t="n">
        <v>57</v>
      </c>
      <c r="C66" s="3" t="inlineStr">
        <is>
          <t>Categoría PDF: Diputadas y Diputados; orden interno alfabético</t>
        </is>
      </c>
      <c r="D66" s="3" t="inlineStr">
        <is>
          <t>OPA</t>
        </is>
      </c>
      <c r="E66" s="3" t="inlineStr">
        <is>
          <t>Honorable Diputado</t>
        </is>
      </c>
      <c r="F66" s="3" t="inlineStr">
        <is>
          <t>VIP</t>
        </is>
      </c>
      <c r="G66" s="3" t="inlineStr">
        <is>
          <t>Bobadilla Muñoz, Sergio</t>
        </is>
      </c>
      <c r="H66" s="3" t="inlineStr">
        <is>
          <t>Sergio</t>
        </is>
      </c>
      <c r="I66" s="3" t="inlineStr">
        <is>
          <t>Bobadilla</t>
        </is>
      </c>
      <c r="J66" s="3" t="inlineStr">
        <is>
          <t>Muñoz</t>
        </is>
      </c>
      <c r="K66" s="3" t="inlineStr">
        <is>
          <t>Pendiente</t>
        </is>
      </c>
      <c r="L66" s="3" t="inlineStr">
        <is>
          <t>Diputado Distrito 20</t>
        </is>
      </c>
      <c r="M66" s="3" t="n"/>
    </row>
    <row r="67" ht="20.1" customHeight="1">
      <c r="A67" s="42" t="n">
        <v>66</v>
      </c>
      <c r="B67" s="43" t="n">
        <v>57</v>
      </c>
      <c r="C67" s="43" t="inlineStr">
        <is>
          <t>Categoría PDF: Diputadas y Diputados; orden interno alfabético</t>
        </is>
      </c>
      <c r="D67" s="43" t="inlineStr">
        <is>
          <t>OPA</t>
        </is>
      </c>
      <c r="E67" s="43" t="inlineStr">
        <is>
          <t>Honorable Diputado</t>
        </is>
      </c>
      <c r="F67" s="43" t="inlineStr">
        <is>
          <t>VIP</t>
        </is>
      </c>
      <c r="G67" s="43" t="inlineStr">
        <is>
          <t>Briones Moller, Patricio</t>
        </is>
      </c>
      <c r="H67" s="43" t="inlineStr">
        <is>
          <t>Patricio</t>
        </is>
      </c>
      <c r="I67" s="43" t="inlineStr">
        <is>
          <t>Briones</t>
        </is>
      </c>
      <c r="J67" s="43" t="inlineStr">
        <is>
          <t>Moller</t>
        </is>
      </c>
      <c r="K67" s="43" t="inlineStr">
        <is>
          <t>Pendiente</t>
        </is>
      </c>
      <c r="L67" s="43" t="inlineStr">
        <is>
          <t>Diputado Distrito 20</t>
        </is>
      </c>
      <c r="M67" s="43" t="n"/>
    </row>
    <row r="68" ht="20.1" customHeight="1">
      <c r="A68" s="33" t="n">
        <v>67</v>
      </c>
      <c r="B68" s="3" t="n">
        <v>57</v>
      </c>
      <c r="C68" s="3" t="inlineStr">
        <is>
          <t>Categoría PDF: Parlamentario/a en comisión; tratado como Diputadas y Diputados salvo revisión</t>
        </is>
      </c>
      <c r="D68" s="3" t="inlineStr">
        <is>
          <t>OPA</t>
        </is>
      </c>
      <c r="E68" s="3" t="inlineStr">
        <is>
          <t>Honorable Diputado</t>
        </is>
      </c>
      <c r="F68" s="3" t="inlineStr">
        <is>
          <t>VIP</t>
        </is>
      </c>
      <c r="G68" s="3" t="inlineStr">
        <is>
          <t>Brito Hasbún, Jorge</t>
        </is>
      </c>
      <c r="H68" s="3" t="inlineStr">
        <is>
          <t>Jorge</t>
        </is>
      </c>
      <c r="I68" s="3" t="inlineStr">
        <is>
          <t>Brito</t>
        </is>
      </c>
      <c r="J68" s="3" t="inlineStr">
        <is>
          <t>Hasbún</t>
        </is>
      </c>
      <c r="K68" s="3" t="inlineStr">
        <is>
          <t>Pendiente</t>
        </is>
      </c>
      <c r="L68" s="3" t="inlineStr">
        <is>
          <t>Integrante de la Comisión de Defensa Nacional</t>
        </is>
      </c>
      <c r="M68" s="3" t="n"/>
    </row>
    <row r="69" ht="20.1" customHeight="1">
      <c r="A69" s="42" t="n">
        <v>68</v>
      </c>
      <c r="B69" s="43" t="n">
        <v>57</v>
      </c>
      <c r="C69" s="43" t="inlineStr">
        <is>
          <t>Categoría PDF: Parlamentario/a en comisión; tratado como Diputadas y Diputados salvo revisión</t>
        </is>
      </c>
      <c r="D69" s="43" t="inlineStr">
        <is>
          <t>OPA</t>
        </is>
      </c>
      <c r="E69" s="43" t="inlineStr">
        <is>
          <t>Honorable Diputado</t>
        </is>
      </c>
      <c r="F69" s="43" t="inlineStr">
        <is>
          <t>VIP</t>
        </is>
      </c>
      <c r="G69" s="43" t="inlineStr">
        <is>
          <t>Carter Fernández, Álvaro</t>
        </is>
      </c>
      <c r="H69" s="43" t="inlineStr">
        <is>
          <t>Álvaro</t>
        </is>
      </c>
      <c r="I69" s="43" t="inlineStr">
        <is>
          <t>Carter</t>
        </is>
      </c>
      <c r="J69" s="43" t="inlineStr">
        <is>
          <t>Fernández</t>
        </is>
      </c>
      <c r="K69" s="43" t="inlineStr">
        <is>
          <t>Pendiente</t>
        </is>
      </c>
      <c r="L69" s="43" t="inlineStr">
        <is>
          <t>Presidente de la Comisión de Defensa Nacional</t>
        </is>
      </c>
      <c r="M69" s="43" t="n"/>
    </row>
    <row r="70" ht="20.1" customHeight="1">
      <c r="A70" s="33" t="n">
        <v>69</v>
      </c>
      <c r="B70" s="3" t="n">
        <v>57</v>
      </c>
      <c r="C70" s="3" t="inlineStr">
        <is>
          <t>Categoría PDF: Parlamentario/a en comisión; tratado como Diputadas y Diputados salvo revisión</t>
        </is>
      </c>
      <c r="D70" s="3" t="inlineStr">
        <is>
          <t>OPA</t>
        </is>
      </c>
      <c r="E70" s="3" t="inlineStr">
        <is>
          <t>Honorable Senador</t>
        </is>
      </c>
      <c r="F70" s="3" t="inlineStr">
        <is>
          <t>VIP</t>
        </is>
      </c>
      <c r="G70" s="3" t="inlineStr">
        <is>
          <t>Celis Araya, Ricardo</t>
        </is>
      </c>
      <c r="H70" s="3" t="inlineStr">
        <is>
          <t>Ricardo</t>
        </is>
      </c>
      <c r="I70" s="3" t="inlineStr">
        <is>
          <t>Celis</t>
        </is>
      </c>
      <c r="J70" s="3" t="inlineStr">
        <is>
          <t>Araya</t>
        </is>
      </c>
      <c r="K70" s="3" t="inlineStr">
        <is>
          <t>Pendiente</t>
        </is>
      </c>
      <c r="L70" s="3" t="inlineStr">
        <is>
          <t>Comisión de Desafíos del Futuro, Ciencia, Tecnología e Innovación</t>
        </is>
      </c>
      <c r="M70" s="3" t="n"/>
    </row>
    <row r="71" ht="20.1" customHeight="1">
      <c r="A71" s="42" t="n">
        <v>70</v>
      </c>
      <c r="B71" s="43" t="n">
        <v>57</v>
      </c>
      <c r="C71" s="43" t="inlineStr">
        <is>
          <t>Categoría PDF: Parlamentario/a en comisión; tratado como Diputadas y Diputados salvo revisión</t>
        </is>
      </c>
      <c r="D71" s="43" t="inlineStr">
        <is>
          <t>OPA</t>
        </is>
      </c>
      <c r="E71" s="43" t="inlineStr">
        <is>
          <t>Honorable Diputado</t>
        </is>
      </c>
      <c r="F71" s="43" t="inlineStr">
        <is>
          <t>VIP</t>
        </is>
      </c>
      <c r="G71" s="43" t="inlineStr">
        <is>
          <t>Celis Montt, Andrés</t>
        </is>
      </c>
      <c r="H71" s="43" t="inlineStr">
        <is>
          <t>Andrés</t>
        </is>
      </c>
      <c r="I71" s="43" t="inlineStr">
        <is>
          <t>Celis</t>
        </is>
      </c>
      <c r="J71" s="43" t="inlineStr">
        <is>
          <t>Montt</t>
        </is>
      </c>
      <c r="K71" s="43" t="inlineStr">
        <is>
          <t>Pendiente</t>
        </is>
      </c>
      <c r="L71" s="43" t="inlineStr">
        <is>
          <t>Comisión de Futuro, Ciencia, Tecnología, Conocimiento e Innovación</t>
        </is>
      </c>
      <c r="M71" s="43" t="n"/>
    </row>
    <row r="72" ht="20.1" customHeight="1">
      <c r="A72" s="33" t="n">
        <v>71</v>
      </c>
      <c r="B72" s="3" t="n">
        <v>57</v>
      </c>
      <c r="C72" s="3" t="inlineStr">
        <is>
          <t>Categoría PDF: Diputadas y Diputados; orden interno alfabético</t>
        </is>
      </c>
      <c r="D72" s="3" t="inlineStr">
        <is>
          <t>OPA</t>
        </is>
      </c>
      <c r="E72" s="3" t="inlineStr">
        <is>
          <t>Honorable Diputado</t>
        </is>
      </c>
      <c r="F72" s="3" t="inlineStr">
        <is>
          <t>VIP</t>
        </is>
      </c>
      <c r="G72" s="3" t="inlineStr">
        <is>
          <t>Charpentier Rajcevich, Paz</t>
        </is>
      </c>
      <c r="H72" s="3" t="inlineStr">
        <is>
          <t>Paz</t>
        </is>
      </c>
      <c r="I72" s="3" t="inlineStr">
        <is>
          <t>Charpentier</t>
        </is>
      </c>
      <c r="J72" s="3" t="inlineStr">
        <is>
          <t>Rajcevich</t>
        </is>
      </c>
      <c r="K72" s="3" t="inlineStr">
        <is>
          <t>Pendiente</t>
        </is>
      </c>
      <c r="L72" s="3" t="inlineStr">
        <is>
          <t>Diputado Distrito 20</t>
        </is>
      </c>
      <c r="M72" s="3" t="n"/>
    </row>
    <row r="73" ht="20.1" customHeight="1">
      <c r="A73" s="42" t="n">
        <v>72</v>
      </c>
      <c r="B73" s="43" t="n">
        <v>57</v>
      </c>
      <c r="C73" s="43" t="inlineStr">
        <is>
          <t>Categoría PDF: Parlamentario/a en comisión; tratado como Diputadas y Diputados salvo revisión</t>
        </is>
      </c>
      <c r="D73" s="43" t="inlineStr">
        <is>
          <t>OPA</t>
        </is>
      </c>
      <c r="E73" s="43" t="inlineStr">
        <is>
          <t>Honorable Senador</t>
        </is>
      </c>
      <c r="F73" s="43" t="inlineStr">
        <is>
          <t>VIP</t>
        </is>
      </c>
      <c r="G73" s="43" t="inlineStr">
        <is>
          <t>Cicardini Milla, Daniella</t>
        </is>
      </c>
      <c r="H73" s="43" t="inlineStr">
        <is>
          <t>Daniella</t>
        </is>
      </c>
      <c r="I73" s="43" t="inlineStr">
        <is>
          <t>Cicardini</t>
        </is>
      </c>
      <c r="J73" s="43" t="inlineStr">
        <is>
          <t>Milla</t>
        </is>
      </c>
      <c r="K73" s="43" t="inlineStr">
        <is>
          <t>Pendiente</t>
        </is>
      </c>
      <c r="L73" s="43" t="inlineStr">
        <is>
          <t>Comisión de Desafíos del Futuro, Ciencia, Tecnología e Innovación</t>
        </is>
      </c>
      <c r="M73" s="43" t="n"/>
    </row>
    <row r="74" ht="20.1" customHeight="1">
      <c r="A74" s="33" t="n">
        <v>73</v>
      </c>
      <c r="B74" s="3" t="n">
        <v>57</v>
      </c>
      <c r="C74" s="3" t="inlineStr">
        <is>
          <t>Categoría PDF: Parlamentario/a en comisión; tratado como Diputadas y Diputados salvo revisión</t>
        </is>
      </c>
      <c r="D74" s="3" t="inlineStr">
        <is>
          <t>OPA</t>
        </is>
      </c>
      <c r="E74" s="3" t="inlineStr">
        <is>
          <t>Honorable Diputado</t>
        </is>
      </c>
      <c r="F74" s="3" t="inlineStr">
        <is>
          <t>VIP</t>
        </is>
      </c>
      <c r="G74" s="3" t="inlineStr">
        <is>
          <t>Cuadrado Prats, Carlos</t>
        </is>
      </c>
      <c r="H74" s="3" t="inlineStr">
        <is>
          <t>Carlos</t>
        </is>
      </c>
      <c r="I74" s="3" t="inlineStr">
        <is>
          <t>Cuadrado</t>
        </is>
      </c>
      <c r="J74" s="3" t="inlineStr">
        <is>
          <t>Prats</t>
        </is>
      </c>
      <c r="K74" s="3" t="inlineStr">
        <is>
          <t>Pendiente</t>
        </is>
      </c>
      <c r="L74" s="3" t="inlineStr">
        <is>
          <t>Integrante de la Comisión de Defensa Nacional</t>
        </is>
      </c>
      <c r="M74" s="3" t="n"/>
    </row>
    <row r="75" ht="20.1" customHeight="1">
      <c r="A75" s="42" t="n">
        <v>74</v>
      </c>
      <c r="B75" s="43" t="n">
        <v>57</v>
      </c>
      <c r="C75" s="43" t="inlineStr">
        <is>
          <t>Categoría PDF: Parlamentario/a en comisión; tratado como Diputadas y Diputados salvo revisión</t>
        </is>
      </c>
      <c r="D75" s="43" t="inlineStr">
        <is>
          <t>OPA</t>
        </is>
      </c>
      <c r="E75" s="43" t="inlineStr">
        <is>
          <t>Honorable Senador</t>
        </is>
      </c>
      <c r="F75" s="43" t="inlineStr">
        <is>
          <t>VIP</t>
        </is>
      </c>
      <c r="G75" s="43" t="inlineStr">
        <is>
          <t>Flores Oporto, Camila</t>
        </is>
      </c>
      <c r="H75" s="43" t="inlineStr">
        <is>
          <t>Camila</t>
        </is>
      </c>
      <c r="I75" s="43" t="inlineStr">
        <is>
          <t>Flores</t>
        </is>
      </c>
      <c r="J75" s="43" t="inlineStr">
        <is>
          <t>Oporto</t>
        </is>
      </c>
      <c r="K75" s="43" t="inlineStr">
        <is>
          <t>Pendiente</t>
        </is>
      </c>
      <c r="L75" s="43" t="inlineStr">
        <is>
          <t>Comisión de Defensa Nacional</t>
        </is>
      </c>
      <c r="M75" s="43" t="n"/>
    </row>
    <row r="76" ht="20.1" customHeight="1">
      <c r="A76" s="33" t="n">
        <v>75</v>
      </c>
      <c r="B76" s="3" t="n">
        <v>57</v>
      </c>
      <c r="C76" s="3" t="inlineStr">
        <is>
          <t>Categoría PDF: Parlamentario/a en comisión; tratado como Diputadas y Diputados salvo revisión</t>
        </is>
      </c>
      <c r="D76" s="3" t="inlineStr">
        <is>
          <t>OPA</t>
        </is>
      </c>
      <c r="E76" s="3" t="inlineStr">
        <is>
          <t>Honorable Diputado</t>
        </is>
      </c>
      <c r="F76" s="3" t="inlineStr">
        <is>
          <t>VIP</t>
        </is>
      </c>
      <c r="G76" s="3" t="inlineStr">
        <is>
          <t>Kast Sommerhoff, Tomás</t>
        </is>
      </c>
      <c r="H76" s="3" t="inlineStr">
        <is>
          <t>Tomás</t>
        </is>
      </c>
      <c r="I76" s="3" t="inlineStr">
        <is>
          <t>Kast</t>
        </is>
      </c>
      <c r="J76" s="3" t="inlineStr">
        <is>
          <t>Sommerhoff</t>
        </is>
      </c>
      <c r="K76" s="3" t="inlineStr">
        <is>
          <t>Pendiente</t>
        </is>
      </c>
      <c r="L76" s="3" t="inlineStr">
        <is>
          <t>Integrante de la Comisión de Defensa Nacional</t>
        </is>
      </c>
      <c r="M76" s="3" t="n"/>
    </row>
    <row r="77" ht="20.1" customHeight="1">
      <c r="A77" s="42" t="n">
        <v>76</v>
      </c>
      <c r="B77" s="43" t="n">
        <v>57</v>
      </c>
      <c r="C77" s="43" t="inlineStr">
        <is>
          <t>Categoría PDF: Parlamentario/a en comisión; tratado como Diputadas y Diputados salvo revisión</t>
        </is>
      </c>
      <c r="D77" s="43" t="inlineStr">
        <is>
          <t>OPA</t>
        </is>
      </c>
      <c r="E77" s="43" t="inlineStr">
        <is>
          <t>Honorable Diputado</t>
        </is>
      </c>
      <c r="F77" s="43" t="inlineStr">
        <is>
          <t>VIP</t>
        </is>
      </c>
      <c r="G77" s="43" t="inlineStr">
        <is>
          <t>Leiva Carvajal, Raúl</t>
        </is>
      </c>
      <c r="H77" s="43" t="inlineStr">
        <is>
          <t>Raúl</t>
        </is>
      </c>
      <c r="I77" s="43" t="inlineStr">
        <is>
          <t>Leiva</t>
        </is>
      </c>
      <c r="J77" s="43" t="inlineStr">
        <is>
          <t>Carvajal</t>
        </is>
      </c>
      <c r="K77" s="43" t="inlineStr">
        <is>
          <t>Pendiente</t>
        </is>
      </c>
      <c r="L77" s="43" t="inlineStr">
        <is>
          <t>Integrante de la Comisión de Defensa Nacional</t>
        </is>
      </c>
      <c r="M77" s="43" t="n"/>
    </row>
    <row r="78" ht="25.5" customHeight="1">
      <c r="A78" s="33" t="n">
        <v>77</v>
      </c>
      <c r="B78" s="3" t="n">
        <v>57</v>
      </c>
      <c r="C78" s="3" t="inlineStr">
        <is>
          <t>Categoría PDF: Parlamentario/a en comisión; tratado como Diputadas y Diputados salvo revisión</t>
        </is>
      </c>
      <c r="D78" s="3" t="inlineStr">
        <is>
          <t>OPA</t>
        </is>
      </c>
      <c r="E78" s="3" t="inlineStr">
        <is>
          <t>Honorable Diputado</t>
        </is>
      </c>
      <c r="F78" s="3" t="inlineStr">
        <is>
          <t>VIP</t>
        </is>
      </c>
      <c r="G78" s="3" t="inlineStr">
        <is>
          <t>Manouchehri Lobos, Daniel</t>
        </is>
      </c>
      <c r="H78" s="3" t="inlineStr">
        <is>
          <t>Daniel</t>
        </is>
      </c>
      <c r="I78" s="3" t="inlineStr">
        <is>
          <t>Manouchehri</t>
        </is>
      </c>
      <c r="J78" s="3" t="inlineStr">
        <is>
          <t>Lobos</t>
        </is>
      </c>
      <c r="K78" s="3" t="inlineStr">
        <is>
          <t>Pendiente</t>
        </is>
      </c>
      <c r="L78" s="3" t="inlineStr">
        <is>
          <t>Presidente Comisión de Futuro, Ciencia, Tecnología, Conocimiento e Innovación</t>
        </is>
      </c>
      <c r="M78" s="3" t="n"/>
    </row>
    <row r="79" ht="20.1" customHeight="1">
      <c r="A79" s="42" t="n">
        <v>78</v>
      </c>
      <c r="B79" s="43" t="n">
        <v>57</v>
      </c>
      <c r="C79" s="43" t="inlineStr">
        <is>
          <t>Categoría PDF: Parlamentario/a en comisión; tratado como Diputadas y Diputados salvo revisión</t>
        </is>
      </c>
      <c r="D79" s="43" t="inlineStr">
        <is>
          <t>OPA</t>
        </is>
      </c>
      <c r="E79" s="43" t="inlineStr">
        <is>
          <t>Honorable Diputado</t>
        </is>
      </c>
      <c r="F79" s="43" t="inlineStr">
        <is>
          <t>VIP</t>
        </is>
      </c>
      <c r="G79" s="43" t="inlineStr">
        <is>
          <t>Marowski Cuevas, Hans</t>
        </is>
      </c>
      <c r="H79" s="43" t="inlineStr">
        <is>
          <t>Hans</t>
        </is>
      </c>
      <c r="I79" s="43" t="inlineStr">
        <is>
          <t>Marowski</t>
        </is>
      </c>
      <c r="J79" s="43" t="inlineStr">
        <is>
          <t>Cuevas</t>
        </is>
      </c>
      <c r="K79" s="43" t="inlineStr">
        <is>
          <t>Pendiente</t>
        </is>
      </c>
      <c r="L79" s="43" t="inlineStr">
        <is>
          <t>Integrante de la Comisión de Defensa Nacional</t>
        </is>
      </c>
      <c r="M79" s="43" t="n"/>
    </row>
    <row r="80" ht="20.1" customHeight="1">
      <c r="A80" s="33" t="n">
        <v>79</v>
      </c>
      <c r="B80" s="3" t="n">
        <v>57</v>
      </c>
      <c r="C80" s="3" t="inlineStr">
        <is>
          <t>Categoría PDF: Parlamentario/a en comisión; tratado como Diputadas y Diputados salvo revisión</t>
        </is>
      </c>
      <c r="D80" s="3" t="inlineStr">
        <is>
          <t>OPA</t>
        </is>
      </c>
      <c r="E80" s="3" t="inlineStr">
        <is>
          <t>Honorable Diputado</t>
        </is>
      </c>
      <c r="F80" s="3" t="inlineStr">
        <is>
          <t>VIP</t>
        </is>
      </c>
      <c r="G80" s="3" t="inlineStr">
        <is>
          <t>Martínez Ramírez, Cristóbal</t>
        </is>
      </c>
      <c r="H80" s="3" t="inlineStr">
        <is>
          <t>Cristóbal</t>
        </is>
      </c>
      <c r="I80" s="3" t="inlineStr">
        <is>
          <t>Martínez</t>
        </is>
      </c>
      <c r="J80" s="3" t="inlineStr">
        <is>
          <t>Ramírez</t>
        </is>
      </c>
      <c r="K80" s="3" t="inlineStr">
        <is>
          <t>Pendiente</t>
        </is>
      </c>
      <c r="L80" s="3" t="inlineStr">
        <is>
          <t>Comisión de Futuro, Ciencia, Tecnología, Conocimiento e Innovación</t>
        </is>
      </c>
      <c r="M80" s="3" t="n"/>
    </row>
    <row r="81" ht="20.1" customHeight="1">
      <c r="A81" s="42" t="n">
        <v>80</v>
      </c>
      <c r="B81" s="43" t="n">
        <v>57</v>
      </c>
      <c r="C81" s="43" t="inlineStr">
        <is>
          <t>Categoría PDF: Parlamentario/a en comisión; tratado como Diputadas y Diputados salvo revisión</t>
        </is>
      </c>
      <c r="D81" s="43" t="inlineStr">
        <is>
          <t>OPA</t>
        </is>
      </c>
      <c r="E81" s="43" t="inlineStr">
        <is>
          <t>Honorable Diputado</t>
        </is>
      </c>
      <c r="F81" s="43" t="inlineStr">
        <is>
          <t>VIP</t>
        </is>
      </c>
      <c r="G81" s="43" t="inlineStr">
        <is>
          <t>Montalva Feuerhake, José</t>
        </is>
      </c>
      <c r="H81" s="43" t="inlineStr">
        <is>
          <t>José</t>
        </is>
      </c>
      <c r="I81" s="43" t="inlineStr">
        <is>
          <t>Montalva</t>
        </is>
      </c>
      <c r="J81" s="43" t="inlineStr">
        <is>
          <t>Feuerhake</t>
        </is>
      </c>
      <c r="K81" s="43" t="inlineStr">
        <is>
          <t>Pendiente</t>
        </is>
      </c>
      <c r="L81" s="43" t="inlineStr">
        <is>
          <t>Comisión de Futuro, Ciencia, Tecnología, Conocimiento e Innovación</t>
        </is>
      </c>
      <c r="M81" s="43" t="n"/>
    </row>
    <row r="82" ht="20.1" customHeight="1">
      <c r="A82" s="33" t="n">
        <v>81</v>
      </c>
      <c r="B82" s="3" t="n">
        <v>57</v>
      </c>
      <c r="C82" s="3" t="inlineStr">
        <is>
          <t>Categoría PDF: Diputadas y Diputados; orden interno alfabético</t>
        </is>
      </c>
      <c r="D82" s="3" t="inlineStr">
        <is>
          <t>OPA</t>
        </is>
      </c>
      <c r="E82" s="3" t="inlineStr">
        <is>
          <t>Honorable Diputado</t>
        </is>
      </c>
      <c r="F82" s="3" t="inlineStr">
        <is>
          <t>VIP</t>
        </is>
      </c>
      <c r="G82" s="3" t="inlineStr">
        <is>
          <t>Muñoz González, Francesca</t>
        </is>
      </c>
      <c r="H82" s="3" t="inlineStr">
        <is>
          <t>Francesca</t>
        </is>
      </c>
      <c r="I82" s="3" t="inlineStr">
        <is>
          <t>Muñoz</t>
        </is>
      </c>
      <c r="J82" s="3" t="inlineStr">
        <is>
          <t>González</t>
        </is>
      </c>
      <c r="K82" s="3" t="inlineStr">
        <is>
          <t>Pendiente</t>
        </is>
      </c>
      <c r="L82" s="3" t="inlineStr">
        <is>
          <t>Diputado Distrito 20</t>
        </is>
      </c>
      <c r="M82" s="3" t="n"/>
    </row>
    <row r="83" ht="20.1" customHeight="1">
      <c r="A83" s="42" t="n">
        <v>82</v>
      </c>
      <c r="B83" s="43" t="n">
        <v>57</v>
      </c>
      <c r="C83" s="43" t="inlineStr">
        <is>
          <t>Categoría PDF: Parlamentario/a en comisión; tratado como Diputadas y Diputados salvo revisión</t>
        </is>
      </c>
      <c r="D83" s="43" t="inlineStr">
        <is>
          <t>OPA</t>
        </is>
      </c>
      <c r="E83" s="43" t="inlineStr">
        <is>
          <t>Honorable Diputado</t>
        </is>
      </c>
      <c r="F83" s="43" t="inlineStr">
        <is>
          <t>VIP</t>
        </is>
      </c>
      <c r="G83" s="43" t="inlineStr">
        <is>
          <t>Neira Martínez, Cristian</t>
        </is>
      </c>
      <c r="H83" s="43" t="inlineStr">
        <is>
          <t>Cristian</t>
        </is>
      </c>
      <c r="I83" s="43" t="inlineStr">
        <is>
          <t>Neira</t>
        </is>
      </c>
      <c r="J83" s="43" t="inlineStr">
        <is>
          <t>Martínez</t>
        </is>
      </c>
      <c r="K83" s="43" t="inlineStr">
        <is>
          <t>Pendiente</t>
        </is>
      </c>
      <c r="L83" s="43" t="inlineStr">
        <is>
          <t>Comisión de Futuro, Ciencia, Tecnología, Conocimiento e Innovación</t>
        </is>
      </c>
      <c r="M83" s="43" t="n"/>
    </row>
    <row r="84" ht="20.1" customHeight="1">
      <c r="A84" s="33" t="n">
        <v>83</v>
      </c>
      <c r="B84" s="3" t="n">
        <v>57</v>
      </c>
      <c r="C84" s="3" t="inlineStr">
        <is>
          <t>Categoría PDF: Parlamentario/a en comisión; tratado como Diputadas y Diputados salvo revisión</t>
        </is>
      </c>
      <c r="D84" s="3" t="inlineStr">
        <is>
          <t>OPA</t>
        </is>
      </c>
      <c r="E84" s="3" t="inlineStr">
        <is>
          <t>Honorable Diputado</t>
        </is>
      </c>
      <c r="F84" s="3" t="inlineStr">
        <is>
          <t>VIP</t>
        </is>
      </c>
      <c r="G84" s="3" t="inlineStr">
        <is>
          <t>Olivares Avendaño, Javier</t>
        </is>
      </c>
      <c r="H84" s="3" t="inlineStr">
        <is>
          <t>Javier</t>
        </is>
      </c>
      <c r="I84" s="3" t="inlineStr">
        <is>
          <t>Olivares</t>
        </is>
      </c>
      <c r="J84" s="3" t="inlineStr">
        <is>
          <t>Avendaño</t>
        </is>
      </c>
      <c r="K84" s="3" t="inlineStr">
        <is>
          <t>Pendiente</t>
        </is>
      </c>
      <c r="L84" s="3" t="inlineStr">
        <is>
          <t>Integrante de la Comisión de Defensa Nacional</t>
        </is>
      </c>
      <c r="M84" s="3" t="n"/>
    </row>
    <row r="85" ht="20.1" customHeight="1">
      <c r="A85" s="42" t="n">
        <v>84</v>
      </c>
      <c r="B85" s="43" t="n">
        <v>57</v>
      </c>
      <c r="C85" s="43" t="inlineStr">
        <is>
          <t>Categoría PDF: Diputadas y Diputados; orden interno alfabético</t>
        </is>
      </c>
      <c r="D85" s="43" t="inlineStr">
        <is>
          <t>OPA</t>
        </is>
      </c>
      <c r="E85" s="43" t="inlineStr">
        <is>
          <t>Honorable Diputado</t>
        </is>
      </c>
      <c r="F85" s="43" t="inlineStr">
        <is>
          <t>VIP</t>
        </is>
      </c>
      <c r="G85" s="43" t="inlineStr">
        <is>
          <t>Ortíz Vera, Álvaro</t>
        </is>
      </c>
      <c r="H85" s="43" t="inlineStr">
        <is>
          <t>Álvaro</t>
        </is>
      </c>
      <c r="I85" s="43" t="inlineStr">
        <is>
          <t>Ortíz</t>
        </is>
      </c>
      <c r="J85" s="43" t="inlineStr">
        <is>
          <t>Vera</t>
        </is>
      </c>
      <c r="K85" s="43" t="inlineStr">
        <is>
          <t>Pendiente</t>
        </is>
      </c>
      <c r="L85" s="43" t="inlineStr">
        <is>
          <t>Diputado Distrito 20</t>
        </is>
      </c>
      <c r="M85" s="43" t="n"/>
    </row>
    <row r="86" ht="20.1" customHeight="1">
      <c r="A86" s="33" t="n">
        <v>85</v>
      </c>
      <c r="B86" s="3" t="n">
        <v>57</v>
      </c>
      <c r="C86" s="3" t="inlineStr">
        <is>
          <t>Categoría PDF: Diputadas y Diputados; orden interno alfabético</t>
        </is>
      </c>
      <c r="D86" s="3" t="inlineStr">
        <is>
          <t>OPA</t>
        </is>
      </c>
      <c r="E86" s="3" t="inlineStr">
        <is>
          <t>Honorable Diputado</t>
        </is>
      </c>
      <c r="F86" s="3" t="inlineStr">
        <is>
          <t>VIP</t>
        </is>
      </c>
      <c r="G86" s="3" t="inlineStr">
        <is>
          <t>Pérez Cartes, Marlene</t>
        </is>
      </c>
      <c r="H86" s="3" t="inlineStr">
        <is>
          <t>Marlene</t>
        </is>
      </c>
      <c r="I86" s="3" t="inlineStr">
        <is>
          <t>Pérez</t>
        </is>
      </c>
      <c r="J86" s="3" t="inlineStr">
        <is>
          <t>Cartes</t>
        </is>
      </c>
      <c r="K86" s="3" t="inlineStr">
        <is>
          <t>Pendiente</t>
        </is>
      </c>
      <c r="L86" s="3" t="inlineStr">
        <is>
          <t>Diputado Distrito 20</t>
        </is>
      </c>
      <c r="M86" s="3" t="n"/>
    </row>
    <row r="87" ht="20.1" customHeight="1">
      <c r="A87" s="42" t="n">
        <v>86</v>
      </c>
      <c r="B87" s="43" t="n">
        <v>57</v>
      </c>
      <c r="C87" s="43" t="inlineStr">
        <is>
          <t>Categoría PDF: Diputadas y Diputados; orden interno alfabético</t>
        </is>
      </c>
      <c r="D87" s="43" t="inlineStr">
        <is>
          <t>OPA</t>
        </is>
      </c>
      <c r="E87" s="43" t="inlineStr">
        <is>
          <t>Honorable Diputado</t>
        </is>
      </c>
      <c r="F87" s="43" t="inlineStr">
        <is>
          <t>VIP</t>
        </is>
      </c>
      <c r="G87" s="43" t="inlineStr">
        <is>
          <t>Pérez Olea, Joanna</t>
        </is>
      </c>
      <c r="H87" s="43" t="inlineStr">
        <is>
          <t>Joanna</t>
        </is>
      </c>
      <c r="I87" s="43" t="inlineStr">
        <is>
          <t>Pérez</t>
        </is>
      </c>
      <c r="J87" s="43" t="inlineStr">
        <is>
          <t>Olea</t>
        </is>
      </c>
      <c r="K87" s="43" t="inlineStr">
        <is>
          <t>Pendiente</t>
        </is>
      </c>
      <c r="L87" s="43" t="inlineStr">
        <is>
          <t>Diputado Distrito 21</t>
        </is>
      </c>
      <c r="M87" s="43" t="n"/>
    </row>
    <row r="88" ht="20.1" customHeight="1">
      <c r="A88" s="33" t="n">
        <v>87</v>
      </c>
      <c r="B88" s="3" t="n">
        <v>57</v>
      </c>
      <c r="C88" s="3" t="inlineStr">
        <is>
          <t>Categoría PDF: Diputadas y Diputados; orden interno alfabético</t>
        </is>
      </c>
      <c r="D88" s="3" t="inlineStr">
        <is>
          <t>OPA</t>
        </is>
      </c>
      <c r="E88" s="3" t="inlineStr">
        <is>
          <t>Honorable Diputado</t>
        </is>
      </c>
      <c r="F88" s="3" t="inlineStr">
        <is>
          <t>VIP</t>
        </is>
      </c>
      <c r="G88" s="3" t="inlineStr">
        <is>
          <t>Pinilla Valencia, Patricio</t>
        </is>
      </c>
      <c r="H88" s="3" t="inlineStr">
        <is>
          <t>Patricio</t>
        </is>
      </c>
      <c r="I88" s="3" t="inlineStr">
        <is>
          <t>Pinilla</t>
        </is>
      </c>
      <c r="J88" s="3" t="inlineStr">
        <is>
          <t>Valencia</t>
        </is>
      </c>
      <c r="K88" s="3" t="inlineStr">
        <is>
          <t>NO</t>
        </is>
      </c>
      <c r="L88" s="3" t="inlineStr">
        <is>
          <t>Diputado Distrito 21</t>
        </is>
      </c>
      <c r="M88" s="3" t="n"/>
    </row>
    <row r="89" ht="20.1" customHeight="1">
      <c r="A89" s="42" t="n">
        <v>88</v>
      </c>
      <c r="B89" s="43" t="n">
        <v>57</v>
      </c>
      <c r="C89" s="43" t="inlineStr">
        <is>
          <t>Categoría PDF: Diputadas y Diputados; orden interno alfabético</t>
        </is>
      </c>
      <c r="D89" s="43" t="inlineStr">
        <is>
          <t>OPA</t>
        </is>
      </c>
      <c r="E89" s="43" t="inlineStr">
        <is>
          <t>Honorable Diputado</t>
        </is>
      </c>
      <c r="F89" s="43" t="inlineStr">
        <is>
          <t>VIP</t>
        </is>
      </c>
      <c r="G89" s="43" t="inlineStr">
        <is>
          <t>Rivas Villalobos, José</t>
        </is>
      </c>
      <c r="H89" s="43" t="inlineStr">
        <is>
          <t>José</t>
        </is>
      </c>
      <c r="I89" s="43" t="inlineStr">
        <is>
          <t>Rivas</t>
        </is>
      </c>
      <c r="J89" s="43" t="inlineStr">
        <is>
          <t>Villalobos</t>
        </is>
      </c>
      <c r="K89" s="43" t="inlineStr">
        <is>
          <t>Pendiente</t>
        </is>
      </c>
      <c r="L89" s="43" t="inlineStr">
        <is>
          <t>Diputado Distrito 20</t>
        </is>
      </c>
      <c r="M89" s="43" t="n"/>
    </row>
    <row r="90" ht="20.1" customHeight="1">
      <c r="A90" s="33" t="n">
        <v>89</v>
      </c>
      <c r="B90" s="3" t="n">
        <v>57</v>
      </c>
      <c r="C90" s="3" t="inlineStr">
        <is>
          <t>Categoría PDF: Parlamentario/a en comisión; tratado como Diputadas y Diputados salvo revisión</t>
        </is>
      </c>
      <c r="D90" s="3" t="inlineStr">
        <is>
          <t>OPA</t>
        </is>
      </c>
      <c r="E90" s="3" t="inlineStr">
        <is>
          <t>Honorable Diputado</t>
        </is>
      </c>
      <c r="F90" s="3" t="inlineStr">
        <is>
          <t>VIP</t>
        </is>
      </c>
      <c r="G90" s="3" t="inlineStr">
        <is>
          <t>Ross Correa, Felipe</t>
        </is>
      </c>
      <c r="H90" s="3" t="inlineStr">
        <is>
          <t>Felipe</t>
        </is>
      </c>
      <c r="I90" s="3" t="inlineStr">
        <is>
          <t>Ross</t>
        </is>
      </c>
      <c r="J90" s="3" t="inlineStr">
        <is>
          <t>Correa</t>
        </is>
      </c>
      <c r="K90" s="3" t="inlineStr">
        <is>
          <t>Pendiente</t>
        </is>
      </c>
      <c r="L90" s="3" t="inlineStr">
        <is>
          <t>Comisión de Futuro, Ciencia, Tecnología, Conocimiento e Innovación</t>
        </is>
      </c>
      <c r="M90" s="3" t="n"/>
    </row>
    <row r="91" ht="20.1" customHeight="1">
      <c r="A91" s="42" t="n">
        <v>90</v>
      </c>
      <c r="B91" s="43" t="n">
        <v>57</v>
      </c>
      <c r="C91" s="43" t="inlineStr">
        <is>
          <t>Categoría PDF: Parlamentario/a en comisión; tratado como Diputadas y Diputados salvo revisión</t>
        </is>
      </c>
      <c r="D91" s="43" t="inlineStr">
        <is>
          <t>OPA</t>
        </is>
      </c>
      <c r="E91" s="43" t="inlineStr">
        <is>
          <t>Honorable Diputado</t>
        </is>
      </c>
      <c r="F91" s="43" t="inlineStr">
        <is>
          <t>VIP</t>
        </is>
      </c>
      <c r="G91" s="43" t="inlineStr">
        <is>
          <t>Sabat Guzmán, Omar</t>
        </is>
      </c>
      <c r="H91" s="43" t="inlineStr">
        <is>
          <t>Omar</t>
        </is>
      </c>
      <c r="I91" s="43" t="inlineStr">
        <is>
          <t>Sabat</t>
        </is>
      </c>
      <c r="J91" s="43" t="inlineStr">
        <is>
          <t>Guzmán</t>
        </is>
      </c>
      <c r="K91" s="43" t="inlineStr">
        <is>
          <t>Pendiente</t>
        </is>
      </c>
      <c r="L91" s="43" t="inlineStr">
        <is>
          <t>Integrante de la Comisión de Defensa Nacional</t>
        </is>
      </c>
      <c r="M91" s="43" t="n"/>
    </row>
    <row r="92" ht="20.1" customHeight="1">
      <c r="A92" s="33" t="n">
        <v>91</v>
      </c>
      <c r="B92" s="3" t="n">
        <v>57</v>
      </c>
      <c r="C92" s="3" t="inlineStr">
        <is>
          <t>Categoría PDF: Parlamentario/a en comisión; tratado como Diputadas y Diputados salvo revisión</t>
        </is>
      </c>
      <c r="D92" s="3" t="inlineStr">
        <is>
          <t>OPA</t>
        </is>
      </c>
      <c r="E92" s="3" t="inlineStr">
        <is>
          <t>Honorable Diputado</t>
        </is>
      </c>
      <c r="F92" s="3" t="inlineStr">
        <is>
          <t>VIP</t>
        </is>
      </c>
      <c r="G92" s="3" t="inlineStr">
        <is>
          <t>Sánchez Ossa, Luis</t>
        </is>
      </c>
      <c r="H92" s="3" t="inlineStr">
        <is>
          <t>Luis</t>
        </is>
      </c>
      <c r="I92" s="3" t="inlineStr">
        <is>
          <t>Sánchez</t>
        </is>
      </c>
      <c r="J92" s="3" t="inlineStr">
        <is>
          <t>Ossa</t>
        </is>
      </c>
      <c r="K92" s="3" t="inlineStr">
        <is>
          <t>Pendiente</t>
        </is>
      </c>
      <c r="L92" s="3" t="inlineStr">
        <is>
          <t>Integrante de la Comisión de Defensa Nacional</t>
        </is>
      </c>
      <c r="M92" s="3" t="n"/>
    </row>
    <row r="93" ht="20.1" customHeight="1">
      <c r="A93" s="42" t="n">
        <v>92</v>
      </c>
      <c r="B93" s="43" t="n">
        <v>57</v>
      </c>
      <c r="C93" s="43" t="inlineStr">
        <is>
          <t>Categoría PDF: Parlamentario/a en comisión; tratado como Diputadas y Diputados salvo revisión</t>
        </is>
      </c>
      <c r="D93" s="43" t="inlineStr">
        <is>
          <t>OPA</t>
        </is>
      </c>
      <c r="E93" s="43" t="inlineStr">
        <is>
          <t>Honorable Diputado</t>
        </is>
      </c>
      <c r="F93" s="43" t="inlineStr">
        <is>
          <t>VIP</t>
        </is>
      </c>
      <c r="G93" s="43" t="inlineStr">
        <is>
          <t>Schalper Sepúlveda, Diego</t>
        </is>
      </c>
      <c r="H93" s="43" t="inlineStr">
        <is>
          <t>Diego</t>
        </is>
      </c>
      <c r="I93" s="43" t="inlineStr">
        <is>
          <t>Schalper</t>
        </is>
      </c>
      <c r="J93" s="43" t="inlineStr">
        <is>
          <t>Sepúlveda</t>
        </is>
      </c>
      <c r="K93" s="43" t="inlineStr">
        <is>
          <t>Pendiente</t>
        </is>
      </c>
      <c r="L93" s="43" t="inlineStr">
        <is>
          <t>Comisión de Futuro, Ciencia, Tecnología, Conocimiento e Innovación</t>
        </is>
      </c>
      <c r="M93" s="43" t="n"/>
    </row>
    <row r="94" ht="20.1" customHeight="1">
      <c r="A94" s="33" t="n">
        <v>93</v>
      </c>
      <c r="B94" s="3" t="n">
        <v>57</v>
      </c>
      <c r="C94" s="3" t="inlineStr">
        <is>
          <t>Categoría PDF: Parlamentario/a en comisión; tratado como Diputadas y Diputados salvo revisión</t>
        </is>
      </c>
      <c r="D94" s="3" t="inlineStr">
        <is>
          <t>OPA</t>
        </is>
      </c>
      <c r="E94" s="3" t="inlineStr">
        <is>
          <t>Honorable Diputado</t>
        </is>
      </c>
      <c r="F94" s="3" t="inlineStr">
        <is>
          <t>VIP</t>
        </is>
      </c>
      <c r="G94" s="3" t="inlineStr">
        <is>
          <t>Serrano Salazar, Daniela</t>
        </is>
      </c>
      <c r="H94" s="3" t="inlineStr">
        <is>
          <t>Daniela</t>
        </is>
      </c>
      <c r="I94" s="3" t="inlineStr">
        <is>
          <t>Serrano</t>
        </is>
      </c>
      <c r="J94" s="3" t="inlineStr">
        <is>
          <t>Salazar</t>
        </is>
      </c>
      <c r="K94" s="3" t="inlineStr">
        <is>
          <t>Pendiente</t>
        </is>
      </c>
      <c r="L94" s="3" t="inlineStr">
        <is>
          <t>Comisión de Futuro, Ciencia, Tecnología, Conocimiento e Innovación</t>
        </is>
      </c>
      <c r="M94" s="3" t="n"/>
    </row>
    <row r="95" ht="20.1" customHeight="1">
      <c r="A95" s="42" t="n">
        <v>94</v>
      </c>
      <c r="B95" s="43" t="n">
        <v>57</v>
      </c>
      <c r="C95" s="43" t="inlineStr">
        <is>
          <t>Categoría PDF: Diputadas y Diputados; orden interno alfabético</t>
        </is>
      </c>
      <c r="D95" s="43" t="inlineStr">
        <is>
          <t>OPA</t>
        </is>
      </c>
      <c r="E95" s="43" t="inlineStr">
        <is>
          <t>Honorable Diputado</t>
        </is>
      </c>
      <c r="F95" s="43" t="inlineStr">
        <is>
          <t>VIP</t>
        </is>
      </c>
      <c r="G95" s="43" t="inlineStr">
        <is>
          <t>Urruticoechea Ríos, Cristóbal</t>
        </is>
      </c>
      <c r="H95" s="43" t="inlineStr">
        <is>
          <t>Cristóbal</t>
        </is>
      </c>
      <c r="I95" s="43" t="inlineStr">
        <is>
          <t>Urruticoechea</t>
        </is>
      </c>
      <c r="J95" s="43" t="inlineStr">
        <is>
          <t>Ríos</t>
        </is>
      </c>
      <c r="K95" s="43" t="inlineStr">
        <is>
          <t>Pendiente</t>
        </is>
      </c>
      <c r="L95" s="43" t="inlineStr">
        <is>
          <t>Diputado Distrito 21</t>
        </is>
      </c>
      <c r="M95" s="43" t="n"/>
    </row>
    <row r="96" ht="20.1" customHeight="1">
      <c r="A96" s="33" t="n">
        <v>95</v>
      </c>
      <c r="B96" s="3" t="n">
        <v>57</v>
      </c>
      <c r="C96" s="3" t="inlineStr">
        <is>
          <t>Categoría PDF: Parlamentario/a en comisión; tratado como Diputadas y Diputados salvo revisión</t>
        </is>
      </c>
      <c r="D96" s="3" t="inlineStr">
        <is>
          <t>OPA</t>
        </is>
      </c>
      <c r="E96" s="3" t="inlineStr">
        <is>
          <t>Honorable Diputado</t>
        </is>
      </c>
      <c r="F96" s="3" t="inlineStr">
        <is>
          <t>VIP</t>
        </is>
      </c>
      <c r="G96" s="3" t="inlineStr">
        <is>
          <t>Valenzuela Salazar, Daniel</t>
        </is>
      </c>
      <c r="H96" s="3" t="inlineStr">
        <is>
          <t>Daniel</t>
        </is>
      </c>
      <c r="I96" s="3" t="inlineStr">
        <is>
          <t>Valenzuela</t>
        </is>
      </c>
      <c r="J96" s="3" t="inlineStr">
        <is>
          <t>Salazar</t>
        </is>
      </c>
      <c r="K96" s="3" t="inlineStr">
        <is>
          <t>SI</t>
        </is>
      </c>
      <c r="L96" s="3" t="inlineStr">
        <is>
          <t>Integrante de la Comisión de Defensa Nacional</t>
        </is>
      </c>
      <c r="M96" s="3" t="n"/>
    </row>
    <row r="97" ht="20.1" customHeight="1">
      <c r="A97" s="42" t="n">
        <v>96</v>
      </c>
      <c r="B97" s="43" t="n">
        <v>57</v>
      </c>
      <c r="C97" s="43" t="inlineStr">
        <is>
          <t>Categoría PDF: Parlamentario/a en comisión; tratado como Diputadas y Diputados salvo revisión</t>
        </is>
      </c>
      <c r="D97" s="43" t="inlineStr">
        <is>
          <t>OPA</t>
        </is>
      </c>
      <c r="E97" s="43" t="inlineStr">
        <is>
          <t>Honorable Diputado</t>
        </is>
      </c>
      <c r="F97" s="43" t="inlineStr">
        <is>
          <t>VIP</t>
        </is>
      </c>
      <c r="G97" s="43" t="inlineStr">
        <is>
          <t>Veloso Ávila, Consuelo</t>
        </is>
      </c>
      <c r="H97" s="43" t="inlineStr">
        <is>
          <t>Consuelo</t>
        </is>
      </c>
      <c r="I97" s="43" t="inlineStr">
        <is>
          <t>Veloso</t>
        </is>
      </c>
      <c r="J97" s="43" t="inlineStr">
        <is>
          <t>Ávila</t>
        </is>
      </c>
      <c r="K97" s="43" t="inlineStr">
        <is>
          <t>Pendiente</t>
        </is>
      </c>
      <c r="L97" s="43" t="inlineStr">
        <is>
          <t>Comisión de Futuro, Ciencia, Tecnología, Conocimiento e Innovación</t>
        </is>
      </c>
      <c r="M97" s="43" t="n"/>
    </row>
    <row r="98" ht="20.1" customHeight="1">
      <c r="A98" s="33" t="n">
        <v>97</v>
      </c>
      <c r="B98" s="3" t="n">
        <v>57</v>
      </c>
      <c r="C98" s="3" t="inlineStr">
        <is>
          <t>Categoría PDF: Parlamentario/a en comisión; tratado como Diputadas y Diputados salvo revisión</t>
        </is>
      </c>
      <c r="D98" s="3" t="inlineStr">
        <is>
          <t>OPA</t>
        </is>
      </c>
      <c r="E98" s="3" t="inlineStr">
        <is>
          <t>Honorable Senador</t>
        </is>
      </c>
      <c r="F98" s="3" t="inlineStr">
        <is>
          <t>VIP</t>
        </is>
      </c>
      <c r="G98" s="3" t="inlineStr">
        <is>
          <t>Vial Maceratta, Cristián</t>
        </is>
      </c>
      <c r="H98" s="3" t="inlineStr">
        <is>
          <t>Cristián</t>
        </is>
      </c>
      <c r="I98" s="3" t="inlineStr">
        <is>
          <t>Vial</t>
        </is>
      </c>
      <c r="J98" s="3" t="inlineStr">
        <is>
          <t>Maceratta</t>
        </is>
      </c>
      <c r="K98" s="3" t="inlineStr">
        <is>
          <t>Pendiente</t>
        </is>
      </c>
      <c r="L98" s="3" t="inlineStr">
        <is>
          <t>Comisión de Defensa Nacional</t>
        </is>
      </c>
      <c r="M98" s="3" t="n"/>
    </row>
    <row r="99" ht="20.1" customHeight="1">
      <c r="A99" s="42" t="n">
        <v>98</v>
      </c>
      <c r="B99" s="43" t="n">
        <v>57</v>
      </c>
      <c r="C99" s="43" t="inlineStr">
        <is>
          <t>Categoría PDF: Diputadas y Diputados; orden interno alfabético</t>
        </is>
      </c>
      <c r="D99" s="43" t="inlineStr">
        <is>
          <t>OPA</t>
        </is>
      </c>
      <c r="E99" s="43" t="inlineStr">
        <is>
          <t>Honorable Diputado</t>
        </is>
      </c>
      <c r="F99" s="43" t="inlineStr">
        <is>
          <t>VIP</t>
        </is>
      </c>
      <c r="G99" s="43" t="inlineStr">
        <is>
          <t>Weisse Novoa, Flor</t>
        </is>
      </c>
      <c r="H99" s="43" t="inlineStr">
        <is>
          <t>Flor</t>
        </is>
      </c>
      <c r="I99" s="43" t="inlineStr">
        <is>
          <t>Weisse</t>
        </is>
      </c>
      <c r="J99" s="43" t="inlineStr">
        <is>
          <t>Novoa</t>
        </is>
      </c>
      <c r="K99" s="43" t="inlineStr">
        <is>
          <t>Pendiente</t>
        </is>
      </c>
      <c r="L99" s="43" t="inlineStr">
        <is>
          <t>Diputado Distrito 21</t>
        </is>
      </c>
      <c r="M99" s="43" t="n"/>
    </row>
    <row r="100" ht="20.1" customHeight="1">
      <c r="A100" s="33" t="n">
        <v>99</v>
      </c>
      <c r="B100" s="3" t="n">
        <v>57</v>
      </c>
      <c r="C100" s="3" t="inlineStr">
        <is>
          <t>Categoría PDF: Parlamentario/a en comisión; tratado como Diputadas y Diputados salvo revisión</t>
        </is>
      </c>
      <c r="D100" s="3" t="inlineStr">
        <is>
          <t>OPA</t>
        </is>
      </c>
      <c r="E100" s="3" t="inlineStr">
        <is>
          <t>Honorable Diputado</t>
        </is>
      </c>
      <c r="F100" s="3" t="inlineStr">
        <is>
          <t>VIP</t>
        </is>
      </c>
      <c r="G100" s="3" t="inlineStr">
        <is>
          <t>Winter Etcheberry, Gonzalo</t>
        </is>
      </c>
      <c r="H100" s="3" t="inlineStr">
        <is>
          <t>Gonzalo</t>
        </is>
      </c>
      <c r="I100" s="3" t="inlineStr">
        <is>
          <t>Winter</t>
        </is>
      </c>
      <c r="J100" s="3" t="inlineStr">
        <is>
          <t>Etcheberry</t>
        </is>
      </c>
      <c r="K100" s="3" t="inlineStr">
        <is>
          <t>Pendiente</t>
        </is>
      </c>
      <c r="L100" s="3" t="inlineStr">
        <is>
          <t>Comisión de Futuro, Ciencia, Tecnología, Conocimiento e Innovación</t>
        </is>
      </c>
      <c r="M100" s="3" t="n"/>
    </row>
    <row r="101" ht="20.1" customHeight="1">
      <c r="A101" s="42" t="n">
        <v>100</v>
      </c>
      <c r="B101" s="43" t="n">
        <v>57</v>
      </c>
      <c r="C101" s="43" t="inlineStr">
        <is>
          <t>Categoría PDF: Parlamentario/a en comisión; tratado como Diputadas y Diputados salvo revisión</t>
        </is>
      </c>
      <c r="D101" s="43" t="inlineStr">
        <is>
          <t>OPA</t>
        </is>
      </c>
      <c r="E101" s="43" t="inlineStr">
        <is>
          <t>Honorable Diputado</t>
        </is>
      </c>
      <c r="F101" s="43" t="inlineStr">
        <is>
          <t>VIP</t>
        </is>
      </c>
      <c r="G101" s="43" t="inlineStr">
        <is>
          <t>Yeomans Araya, Gael</t>
        </is>
      </c>
      <c r="H101" s="43" t="inlineStr">
        <is>
          <t>Gael</t>
        </is>
      </c>
      <c r="I101" s="43" t="inlineStr">
        <is>
          <t>Yeomans</t>
        </is>
      </c>
      <c r="J101" s="43" t="inlineStr">
        <is>
          <t>Araya</t>
        </is>
      </c>
      <c r="K101" s="43" t="inlineStr">
        <is>
          <t>Pendiente</t>
        </is>
      </c>
      <c r="L101" s="43" t="inlineStr">
        <is>
          <t>Comisión de Futuro, Ciencia, Tecnología, Conocimiento e Innovación</t>
        </is>
      </c>
      <c r="M101" s="43" t="n"/>
    </row>
    <row r="102" ht="20.1" customHeight="1">
      <c r="A102" s="33" t="n">
        <v>101</v>
      </c>
      <c r="B102" s="3" t="n">
        <v>57</v>
      </c>
      <c r="C102" s="3" t="inlineStr">
        <is>
          <t>Categoría PDF: Parlamentario/a en comisión; tratado como Diputadas y Diputados salvo revisión</t>
        </is>
      </c>
      <c r="D102" s="3" t="inlineStr">
        <is>
          <t>OPA</t>
        </is>
      </c>
      <c r="E102" s="3" t="inlineStr">
        <is>
          <t>Honorable Diputado</t>
        </is>
      </c>
      <c r="F102" s="3" t="inlineStr">
        <is>
          <t>VIP</t>
        </is>
      </c>
      <c r="G102" s="3" t="inlineStr">
        <is>
          <t>Zamora Soto, Sebastián</t>
        </is>
      </c>
      <c r="H102" s="3" t="inlineStr">
        <is>
          <t>Sebastián</t>
        </is>
      </c>
      <c r="I102" s="3" t="inlineStr">
        <is>
          <t>Zamora</t>
        </is>
      </c>
      <c r="J102" s="3" t="inlineStr">
        <is>
          <t>Soto</t>
        </is>
      </c>
      <c r="K102" s="3" t="inlineStr">
        <is>
          <t>Pendiente</t>
        </is>
      </c>
      <c r="L102" s="3" t="inlineStr">
        <is>
          <t>Integrante de la Comisión de Defensa Nacional</t>
        </is>
      </c>
      <c r="M102" s="3" t="n"/>
    </row>
    <row r="103" ht="20.1" customHeight="1">
      <c r="A103" s="42" t="n">
        <v>102</v>
      </c>
      <c r="B103" s="43" t="n">
        <v>62</v>
      </c>
      <c r="C103" s="43" t="inlineStr">
        <is>
          <t>Coincidencia exacta PDF: Subsecretario de Relaciones Exteriores</t>
        </is>
      </c>
      <c r="D103" s="43" t="inlineStr">
        <is>
          <t>OPA</t>
        </is>
      </c>
      <c r="E103" s="43" t="inlineStr">
        <is>
          <t>Subsecretario</t>
        </is>
      </c>
      <c r="F103" s="43" t="inlineStr">
        <is>
          <t>VIP</t>
        </is>
      </c>
      <c r="G103" s="43" t="inlineStr">
        <is>
          <t>Torres Espinosa, Patricio</t>
        </is>
      </c>
      <c r="H103" s="43" t="inlineStr">
        <is>
          <t>Patricio</t>
        </is>
      </c>
      <c r="I103" s="43" t="inlineStr">
        <is>
          <t>Torres</t>
        </is>
      </c>
      <c r="J103" s="43" t="inlineStr">
        <is>
          <t>Espinosa</t>
        </is>
      </c>
      <c r="K103" s="43" t="inlineStr">
        <is>
          <t>Pendiente</t>
        </is>
      </c>
      <c r="L103" s="43" t="inlineStr">
        <is>
          <t>Subsecretario de Relaciones Exteriores</t>
        </is>
      </c>
      <c r="M103" s="43" t="n"/>
    </row>
    <row r="104" ht="20.1" customHeight="1">
      <c r="A104" s="33" t="n">
        <v>103</v>
      </c>
      <c r="B104" s="3" t="n">
        <v>65</v>
      </c>
      <c r="C104" s="3" t="inlineStr">
        <is>
          <t>Coincidencia exacta PDF: Subsecretario de Defensa</t>
        </is>
      </c>
      <c r="D104" s="3" t="inlineStr">
        <is>
          <t>OPA</t>
        </is>
      </c>
      <c r="E104" s="3" t="inlineStr">
        <is>
          <t>Subsecretario</t>
        </is>
      </c>
      <c r="F104" s="3" t="inlineStr">
        <is>
          <t>VIP</t>
        </is>
      </c>
      <c r="G104" s="3" t="inlineStr">
        <is>
          <t>Álvarez Aguirre, Rodrigo</t>
        </is>
      </c>
      <c r="H104" s="3" t="inlineStr">
        <is>
          <t>Rodrigo</t>
        </is>
      </c>
      <c r="I104" s="3" t="inlineStr">
        <is>
          <t>Álvarez</t>
        </is>
      </c>
      <c r="J104" s="3" t="inlineStr">
        <is>
          <t>Aguirre</t>
        </is>
      </c>
      <c r="K104" s="3" t="inlineStr">
        <is>
          <t>Pendiente</t>
        </is>
      </c>
      <c r="L104" s="3" t="inlineStr">
        <is>
          <t>Subsecretario de Defensa</t>
        </is>
      </c>
      <c r="M104" s="3" t="n"/>
    </row>
    <row r="105" ht="20.1" customHeight="1">
      <c r="A105" s="42" t="n">
        <v>104</v>
      </c>
      <c r="B105" s="43" t="n">
        <v>66</v>
      </c>
      <c r="C105" s="43" t="inlineStr">
        <is>
          <t>Coincidencia exacta PDF: Subsecretario de las Fuerzas Armadas</t>
        </is>
      </c>
      <c r="D105" s="43" t="inlineStr">
        <is>
          <t>OPA</t>
        </is>
      </c>
      <c r="E105" s="43" t="inlineStr">
        <is>
          <t>Subsecretario</t>
        </is>
      </c>
      <c r="F105" s="43" t="inlineStr">
        <is>
          <t>VIP</t>
        </is>
      </c>
      <c r="G105" s="43" t="inlineStr">
        <is>
          <t>Bolívar Romero, Christian</t>
        </is>
      </c>
      <c r="H105" s="43" t="inlineStr">
        <is>
          <t>Christian</t>
        </is>
      </c>
      <c r="I105" s="43" t="inlineStr">
        <is>
          <t>Bolívar</t>
        </is>
      </c>
      <c r="J105" s="43" t="inlineStr">
        <is>
          <t>Romero</t>
        </is>
      </c>
      <c r="K105" s="43" t="inlineStr">
        <is>
          <t>Pendiente</t>
        </is>
      </c>
      <c r="L105" s="43" t="inlineStr">
        <is>
          <t>Subsecretario de las Fuerzas Armadas</t>
        </is>
      </c>
      <c r="M105" s="43" t="n"/>
    </row>
    <row r="106" ht="20.1" customHeight="1">
      <c r="A106" s="33" t="n">
        <v>105</v>
      </c>
      <c r="B106" s="3" t="n">
        <v>67</v>
      </c>
      <c r="C106" s="3" t="inlineStr">
        <is>
          <t>Coincidencia exacta PDF: Subsecretario de Hacienda</t>
        </is>
      </c>
      <c r="D106" s="3" t="inlineStr">
        <is>
          <t>OPA</t>
        </is>
      </c>
      <c r="E106" s="3" t="inlineStr">
        <is>
          <t>Subsecretario</t>
        </is>
      </c>
      <c r="F106" s="3" t="inlineStr">
        <is>
          <t>VIP</t>
        </is>
      </c>
      <c r="G106" s="3" t="inlineStr">
        <is>
          <t>Rodríguez Oyarzún, Juan Pablo</t>
        </is>
      </c>
      <c r="H106" s="3" t="inlineStr">
        <is>
          <t>Juan Pablo</t>
        </is>
      </c>
      <c r="I106" s="3" t="inlineStr">
        <is>
          <t>Rodríguez</t>
        </is>
      </c>
      <c r="J106" s="3" t="inlineStr">
        <is>
          <t>Oyarzún</t>
        </is>
      </c>
      <c r="K106" s="3" t="inlineStr">
        <is>
          <t>Pendiente</t>
        </is>
      </c>
      <c r="L106" s="3" t="inlineStr">
        <is>
          <t>Subsecretario de Hacienda</t>
        </is>
      </c>
      <c r="M106" s="3" t="n"/>
    </row>
    <row r="107" ht="20.1" customHeight="1">
      <c r="A107" s="42" t="n">
        <v>106</v>
      </c>
      <c r="B107" s="43" t="n">
        <v>72</v>
      </c>
      <c r="C107" s="43" t="inlineStr">
        <is>
          <t>Coincidencia por cargo PDF: Subsecretario de Economía y Empresas de Menor Tamaño</t>
        </is>
      </c>
      <c r="D107" s="43" t="inlineStr">
        <is>
          <t>OPA</t>
        </is>
      </c>
      <c r="E107" s="43" t="inlineStr">
        <is>
          <t>Subsecretario</t>
        </is>
      </c>
      <c r="F107" s="43" t="inlineStr">
        <is>
          <t>VIP</t>
        </is>
      </c>
      <c r="G107" s="43" t="inlineStr">
        <is>
          <t>Franz Koehler, Karl</t>
        </is>
      </c>
      <c r="H107" s="43" t="inlineStr">
        <is>
          <t>Karl</t>
        </is>
      </c>
      <c r="I107" s="43" t="inlineStr">
        <is>
          <t>Franz</t>
        </is>
      </c>
      <c r="J107" s="43" t="inlineStr">
        <is>
          <t>Koehler</t>
        </is>
      </c>
      <c r="K107" s="43" t="inlineStr">
        <is>
          <t>Pendiente</t>
        </is>
      </c>
      <c r="L107" s="43" t="inlineStr">
        <is>
          <t>Subsecretario de Economía y Empresas de Menor Tamaño</t>
        </is>
      </c>
      <c r="M107" s="43" t="n"/>
    </row>
    <row r="108" ht="20.1" customHeight="1">
      <c r="A108" s="33" t="n">
        <v>107</v>
      </c>
      <c r="B108" s="3" t="n">
        <v>73</v>
      </c>
      <c r="C108" s="3" t="inlineStr">
        <is>
          <t>Coincidencia exacta PDF: Subsecretario de Pesca y Acuicultura</t>
        </is>
      </c>
      <c r="D108" s="3" t="inlineStr">
        <is>
          <t>OPA</t>
        </is>
      </c>
      <c r="E108" s="3" t="inlineStr">
        <is>
          <t>Subsecretario</t>
        </is>
      </c>
      <c r="F108" s="3" t="inlineStr">
        <is>
          <t>VIP</t>
        </is>
      </c>
      <c r="G108" s="3" t="inlineStr">
        <is>
          <t>Urrutia Silva, Osvaldo</t>
        </is>
      </c>
      <c r="H108" s="3" t="inlineStr">
        <is>
          <t>Osvaldo</t>
        </is>
      </c>
      <c r="I108" s="3" t="inlineStr">
        <is>
          <t>Urrutia</t>
        </is>
      </c>
      <c r="J108" s="3" t="inlineStr">
        <is>
          <t>Silva</t>
        </is>
      </c>
      <c r="K108" s="3" t="inlineStr">
        <is>
          <t>Pendiente</t>
        </is>
      </c>
      <c r="L108" s="3" t="inlineStr">
        <is>
          <t>Subsecretario de Pesca y Acuicultura</t>
        </is>
      </c>
      <c r="M108" s="3" t="n"/>
    </row>
    <row r="109" ht="20.1" customHeight="1">
      <c r="A109" s="42" t="n">
        <v>108</v>
      </c>
      <c r="B109" s="43" t="n">
        <v>100</v>
      </c>
      <c r="C109" s="43" t="inlineStr">
        <is>
          <t>Coincidencia exacta PDF: Subsecretario de Ciencia, Tecnología, Conocimiento e Innovación</t>
        </is>
      </c>
      <c r="D109" s="43" t="inlineStr">
        <is>
          <t>OPA</t>
        </is>
      </c>
      <c r="E109" s="43" t="inlineStr">
        <is>
          <t>Subsecretario</t>
        </is>
      </c>
      <c r="F109" s="43" t="inlineStr">
        <is>
          <t>VIP</t>
        </is>
      </c>
      <c r="G109" s="43" t="inlineStr">
        <is>
          <t>Araos Bralic, Rafael</t>
        </is>
      </c>
      <c r="H109" s="43" t="inlineStr">
        <is>
          <t>Rafael</t>
        </is>
      </c>
      <c r="I109" s="43" t="inlineStr">
        <is>
          <t>Araos</t>
        </is>
      </c>
      <c r="J109" s="43" t="inlineStr">
        <is>
          <t>Bralic</t>
        </is>
      </c>
      <c r="K109" s="43" t="inlineStr">
        <is>
          <t>Pendiente</t>
        </is>
      </c>
      <c r="L109" s="43" t="inlineStr">
        <is>
          <t>Subsecretaria de Ciencia, Tecnología, Conocimiento e Innovación</t>
        </is>
      </c>
      <c r="M109" s="43" t="n"/>
    </row>
    <row r="110" ht="20.1" customHeight="1">
      <c r="A110" s="33" t="n">
        <v>109</v>
      </c>
      <c r="B110" s="3" t="n">
        <v>104</v>
      </c>
      <c r="C110" s="3" t="inlineStr">
        <is>
          <t>Categoría PDF usada como referencia: Gobernador Regional</t>
        </is>
      </c>
      <c r="D110" s="3" t="inlineStr">
        <is>
          <t>OPA</t>
        </is>
      </c>
      <c r="E110" s="3" t="inlineStr">
        <is>
          <t>Gobernador</t>
        </is>
      </c>
      <c r="F110" s="3" t="inlineStr">
        <is>
          <t>VIP</t>
        </is>
      </c>
      <c r="G110" s="3" t="inlineStr">
        <is>
          <t>Giacaman García, Sergio</t>
        </is>
      </c>
      <c r="H110" s="3" t="inlineStr">
        <is>
          <t>Sergio</t>
        </is>
      </c>
      <c r="I110" s="3" t="inlineStr">
        <is>
          <t>Giacaman</t>
        </is>
      </c>
      <c r="J110" s="3" t="inlineStr">
        <is>
          <t>García</t>
        </is>
      </c>
      <c r="K110" s="3" t="inlineStr">
        <is>
          <t>Pendiente</t>
        </is>
      </c>
      <c r="L110" s="3" t="inlineStr">
        <is>
          <t>Gobernador Región Bio Bio</t>
        </is>
      </c>
      <c r="M110" s="3" t="n"/>
    </row>
    <row r="111" ht="20.1" customFormat="1" customHeight="1" s="37">
      <c r="A111" s="42" t="n">
        <v>110</v>
      </c>
      <c r="B111" s="43" t="n">
        <v>104</v>
      </c>
      <c r="C111" s="43" t="inlineStr">
        <is>
          <t>Categoría PDF usada como referencia: Gobernador Regional</t>
        </is>
      </c>
      <c r="D111" s="43" t="inlineStr">
        <is>
          <t>OPA</t>
        </is>
      </c>
      <c r="E111" s="43" t="inlineStr">
        <is>
          <t>Gobernador</t>
        </is>
      </c>
      <c r="F111" s="43" t="inlineStr">
        <is>
          <t>VIP</t>
        </is>
      </c>
      <c r="G111" s="43" t="inlineStr">
        <is>
          <t>Giacaman García, Sergio</t>
        </is>
      </c>
      <c r="H111" s="43" t="inlineStr">
        <is>
          <t>Jorge</t>
        </is>
      </c>
      <c r="I111" s="43" t="inlineStr">
        <is>
          <t>Files</t>
        </is>
      </c>
      <c r="J111" s="43" t="inlineStr">
        <is>
          <t>Añon</t>
        </is>
      </c>
      <c r="K111" s="43" t="inlineStr">
        <is>
          <t>Pendiente</t>
        </is>
      </c>
      <c r="L111" s="43" t="inlineStr">
        <is>
          <t>Gobernador Región de Magallanes</t>
        </is>
      </c>
      <c r="M111" s="43" t="n"/>
    </row>
    <row r="112" ht="20.1" customHeight="1">
      <c r="A112" s="33" t="n">
        <v>111</v>
      </c>
      <c r="B112" s="3" t="n">
        <v>105</v>
      </c>
      <c r="C112" s="3" t="inlineStr">
        <is>
          <t>Categoría PDF usada como referencia: Delegado Presidencial Regional</t>
        </is>
      </c>
      <c r="D112" s="3" t="inlineStr">
        <is>
          <t>OPA</t>
        </is>
      </c>
      <c r="E112" s="3" t="inlineStr">
        <is>
          <t>Delegado Presidencial</t>
        </is>
      </c>
      <c r="F112" s="3" t="inlineStr">
        <is>
          <t>VIP</t>
        </is>
      </c>
      <c r="G112" s="3" t="inlineStr">
        <is>
          <t>Anativia Zamora, Julio</t>
        </is>
      </c>
      <c r="H112" s="3" t="inlineStr">
        <is>
          <t>Julio</t>
        </is>
      </c>
      <c r="I112" s="3" t="inlineStr">
        <is>
          <t>Anativia</t>
        </is>
      </c>
      <c r="J112" s="3" t="inlineStr">
        <is>
          <t>Zamora</t>
        </is>
      </c>
      <c r="K112" s="3" t="inlineStr">
        <is>
          <t>Pendiente</t>
        </is>
      </c>
      <c r="L112" s="3" t="inlineStr">
        <is>
          <t>Delegado Presidencial Región de Bio Bio</t>
        </is>
      </c>
      <c r="M112" s="3" t="n"/>
    </row>
    <row r="113" ht="20.1" customHeight="1">
      <c r="A113" s="42" t="n">
        <v>112</v>
      </c>
      <c r="B113" s="43" t="n">
        <v>117</v>
      </c>
      <c r="C113" s="43" t="inlineStr">
        <is>
          <t>Coincidencia PDF: Rector PUC</t>
        </is>
      </c>
      <c r="D113" s="43" t="inlineStr">
        <is>
          <t>OPA</t>
        </is>
      </c>
      <c r="E113" s="43" t="inlineStr">
        <is>
          <t>Rector</t>
        </is>
      </c>
      <c r="F113" s="43" t="inlineStr">
        <is>
          <t>VIP</t>
        </is>
      </c>
      <c r="G113" s="43" t="inlineStr">
        <is>
          <t>De la Llera Martin, Juan Carlos</t>
        </is>
      </c>
      <c r="H113" s="43" t="inlineStr">
        <is>
          <t>Juan Carlos</t>
        </is>
      </c>
      <c r="I113" s="43" t="inlineStr">
        <is>
          <t>De la Llera</t>
        </is>
      </c>
      <c r="J113" s="43" t="inlineStr">
        <is>
          <t>Martin</t>
        </is>
      </c>
      <c r="K113" s="43" t="inlineStr">
        <is>
          <t>Pendiente</t>
        </is>
      </c>
      <c r="L113" s="43" t="inlineStr">
        <is>
          <t>Rector Puc</t>
        </is>
      </c>
      <c r="M113" s="43" t="n"/>
    </row>
    <row r="114" ht="20.1" customHeight="1">
      <c r="A114" s="33" t="n">
        <v>113</v>
      </c>
      <c r="B114" s="3" t="n">
        <v>134</v>
      </c>
      <c r="C114" s="3" t="inlineStr">
        <is>
          <t>Coincidencia exacta PDF: Vicepresidente Ejecutivo CORFO</t>
        </is>
      </c>
      <c r="D114" s="3" t="inlineStr">
        <is>
          <t>OPA</t>
        </is>
      </c>
      <c r="E114" s="3" t="n"/>
      <c r="F114" s="3" t="inlineStr">
        <is>
          <t>VIP</t>
        </is>
      </c>
      <c r="G114" s="3" t="inlineStr">
        <is>
          <t>Mujica Castro, José Ignacio</t>
        </is>
      </c>
      <c r="H114" s="3" t="inlineStr">
        <is>
          <t>José Ignacio</t>
        </is>
      </c>
      <c r="I114" s="3" t="inlineStr">
        <is>
          <t>Mujica</t>
        </is>
      </c>
      <c r="J114" s="3" t="inlineStr">
        <is>
          <t>Castro</t>
        </is>
      </c>
      <c r="K114" s="3" t="inlineStr">
        <is>
          <t>Pendiente</t>
        </is>
      </c>
      <c r="L114" s="3" t="inlineStr">
        <is>
          <t>Vicepresidente Corfo</t>
        </is>
      </c>
      <c r="M114" s="3" t="n"/>
    </row>
    <row r="115" ht="20.1" customHeight="1">
      <c r="A115" s="42" t="n">
        <v>114</v>
      </c>
      <c r="B115" s="43" t="n">
        <v>150</v>
      </c>
      <c r="C115" s="43" t="inlineStr">
        <is>
          <t>Categoría PDF: Rectores de Universidades</t>
        </is>
      </c>
      <c r="D115" s="43" t="inlineStr">
        <is>
          <t>OPA</t>
        </is>
      </c>
      <c r="E115" s="43" t="inlineStr">
        <is>
          <t>Rector</t>
        </is>
      </c>
      <c r="F115" s="43" t="inlineStr">
        <is>
          <t>VIP</t>
        </is>
      </c>
      <c r="G115" s="43" t="inlineStr">
        <is>
          <t>Dettloff Beros, Carlos</t>
        </is>
      </c>
      <c r="H115" s="43" t="inlineStr">
        <is>
          <t>Carlos</t>
        </is>
      </c>
      <c r="I115" s="43" t="inlineStr">
        <is>
          <t>Dettloff</t>
        </is>
      </c>
      <c r="J115" s="43" t="inlineStr">
        <is>
          <t>Beros</t>
        </is>
      </c>
      <c r="K115" s="43" t="inlineStr">
        <is>
          <t>Pendiente</t>
        </is>
      </c>
      <c r="L115" s="43" t="inlineStr">
        <is>
          <t>Director de Fronteras y Límites</t>
        </is>
      </c>
      <c r="M115" s="43" t="n"/>
    </row>
    <row r="116" ht="20.1" customHeight="1">
      <c r="A116" s="33" t="n">
        <v>115</v>
      </c>
      <c r="B116" s="3" t="n">
        <v>150</v>
      </c>
      <c r="C116" s="3" t="inlineStr">
        <is>
          <t>Categoría PDF: Rectores de Universidades</t>
        </is>
      </c>
      <c r="D116" s="3" t="inlineStr">
        <is>
          <t>OPA</t>
        </is>
      </c>
      <c r="E116" s="3" t="inlineStr">
        <is>
          <t>Rector</t>
        </is>
      </c>
      <c r="F116" s="3" t="inlineStr">
        <is>
          <t>VIP</t>
        </is>
      </c>
      <c r="G116" s="3" t="inlineStr">
        <is>
          <t>Llodrá Vial, José Ignacio</t>
        </is>
      </c>
      <c r="H116" s="3" t="inlineStr">
        <is>
          <t>José Ignacio</t>
        </is>
      </c>
      <c r="I116" s="3" t="inlineStr">
        <is>
          <t>Llodrá</t>
        </is>
      </c>
      <c r="J116" s="3" t="inlineStr">
        <is>
          <t>Vial</t>
        </is>
      </c>
      <c r="K116" s="3" t="inlineStr">
        <is>
          <t>Pendiente</t>
        </is>
      </c>
      <c r="L116" s="3" t="inlineStr">
        <is>
          <t>Subdirector de Racionalización y Función Pública</t>
        </is>
      </c>
      <c r="M116" s="3" t="n"/>
    </row>
    <row r="117" ht="20.1" customHeight="1">
      <c r="A117" s="42" t="n">
        <v>116</v>
      </c>
      <c r="B117" s="43" t="n">
        <v>150</v>
      </c>
      <c r="C117" s="43" t="inlineStr">
        <is>
          <t>Categoría PDF: Rectores de Universidades</t>
        </is>
      </c>
      <c r="D117" s="43" t="inlineStr">
        <is>
          <t>OPA</t>
        </is>
      </c>
      <c r="E117" s="43" t="inlineStr">
        <is>
          <t>Rector</t>
        </is>
      </c>
      <c r="F117" s="43" t="inlineStr">
        <is>
          <t>VIP</t>
        </is>
      </c>
      <c r="G117" s="43" t="inlineStr">
        <is>
          <t>López Lara, Andrés</t>
        </is>
      </c>
      <c r="H117" s="43" t="inlineStr">
        <is>
          <t>Andrés</t>
        </is>
      </c>
      <c r="I117" s="43" t="inlineStr">
        <is>
          <t>López</t>
        </is>
      </c>
      <c r="J117" s="43" t="inlineStr">
        <is>
          <t>Lara</t>
        </is>
      </c>
      <c r="K117" s="43" t="inlineStr">
        <is>
          <t>Pendiente</t>
        </is>
      </c>
      <c r="L117" s="43" t="inlineStr">
        <is>
          <t>Director Instituto Antártico Chileno</t>
        </is>
      </c>
      <c r="M117" s="43" t="n"/>
    </row>
    <row r="118" ht="20.1" customHeight="1">
      <c r="A118" s="33" t="n">
        <v>117</v>
      </c>
      <c r="B118" s="3" t="n">
        <v>150</v>
      </c>
      <c r="C118" s="3" t="inlineStr">
        <is>
          <t>Categoría PDF: Rectores de Universidades</t>
        </is>
      </c>
      <c r="D118" s="3" t="inlineStr">
        <is>
          <t>OPA</t>
        </is>
      </c>
      <c r="E118" s="3" t="inlineStr">
        <is>
          <t>Rector</t>
        </is>
      </c>
      <c r="F118" s="3" t="inlineStr">
        <is>
          <t>VIP</t>
        </is>
      </c>
      <c r="G118" s="3" t="inlineStr">
        <is>
          <t>Zapata González, Elizabeth</t>
        </is>
      </c>
      <c r="H118" s="3" t="inlineStr">
        <is>
          <t>Elizabeth</t>
        </is>
      </c>
      <c r="I118" s="3" t="inlineStr">
        <is>
          <t>Zapata</t>
        </is>
      </c>
      <c r="J118" s="3" t="inlineStr">
        <is>
          <t>González</t>
        </is>
      </c>
      <c r="K118" s="3" t="inlineStr">
        <is>
          <t>Pendiente</t>
        </is>
      </c>
      <c r="L118" s="3" t="inlineStr">
        <is>
          <t>Directora Desarrollo Tecnológico Corfo y Directora Ejecutiva Comité de Construcción Naval</t>
        </is>
      </c>
      <c r="M118" s="3" t="n"/>
    </row>
    <row r="119" ht="20.1" customHeight="1">
      <c r="A119" s="42" t="n">
        <v>118</v>
      </c>
      <c r="B119" s="43" t="n">
        <v>158</v>
      </c>
      <c r="C119" s="43" t="inlineStr">
        <is>
          <t>Categoría PDF: Jefes de Servicios Públicos / directivos; revisar equivalencia exacta</t>
        </is>
      </c>
      <c r="D119" s="43" t="inlineStr">
        <is>
          <t>OPA</t>
        </is>
      </c>
      <c r="E119" s="43" t="n"/>
      <c r="F119" s="43" t="inlineStr">
        <is>
          <t>VIP</t>
        </is>
      </c>
      <c r="G119" s="43" t="inlineStr">
        <is>
          <t>Browne Hurtado, Santiago</t>
        </is>
      </c>
      <c r="H119" s="43" t="inlineStr">
        <is>
          <t>Santiago</t>
        </is>
      </c>
      <c r="I119" s="43" t="inlineStr">
        <is>
          <t>Browne</t>
        </is>
      </c>
      <c r="J119" s="43" t="inlineStr">
        <is>
          <t>Hurtado</t>
        </is>
      </c>
      <c r="K119" s="43" t="inlineStr">
        <is>
          <t>Pendiente</t>
        </is>
      </c>
      <c r="L119" s="43" t="inlineStr">
        <is>
          <t>Gerente de Asuntos Estratégicos (S) de Corfo</t>
        </is>
      </c>
      <c r="M119" s="43" t="n"/>
    </row>
    <row r="120" ht="20.1" customHeight="1">
      <c r="A120" s="33" t="n">
        <v>119</v>
      </c>
      <c r="B120" s="3" t="n">
        <v>158</v>
      </c>
      <c r="C120" s="3" t="inlineStr">
        <is>
          <t>Categoría PDF: Jefes de Servicios Públicos / directivos; revisar equivalencia exacta</t>
        </is>
      </c>
      <c r="D120" s="3" t="inlineStr">
        <is>
          <t>OPA</t>
        </is>
      </c>
      <c r="E120" s="3" t="n"/>
      <c r="F120" s="3" t="inlineStr">
        <is>
          <t>VIP</t>
        </is>
      </c>
      <c r="G120" s="3" t="inlineStr">
        <is>
          <t>Bustos, Óscar</t>
        </is>
      </c>
      <c r="H120" s="3" t="inlineStr">
        <is>
          <t>Óscar</t>
        </is>
      </c>
      <c r="I120" s="3" t="inlineStr">
        <is>
          <t>Bustos</t>
        </is>
      </c>
      <c r="J120" s="3" t="n"/>
      <c r="K120" s="3" t="inlineStr">
        <is>
          <t>Pendiente</t>
        </is>
      </c>
      <c r="L120" s="3" t="inlineStr">
        <is>
          <t>Jefe División de Desarrollo Tecnológico e Industria Consejo Directivo de Construcción Naval</t>
        </is>
      </c>
      <c r="M120" s="3" t="n"/>
    </row>
    <row r="121" ht="20.1" customHeight="1">
      <c r="A121" s="42" t="n">
        <v>120</v>
      </c>
      <c r="B121" s="43" t="n">
        <v>158</v>
      </c>
      <c r="C121" s="43" t="inlineStr">
        <is>
          <t>Categoría PDF: Jefes de Servicios Públicos / directivos; revisar equivalencia exacta</t>
        </is>
      </c>
      <c r="D121" s="43" t="inlineStr">
        <is>
          <t>OPA</t>
        </is>
      </c>
      <c r="E121" s="43" t="n"/>
      <c r="F121" s="43" t="inlineStr">
        <is>
          <t>VIP</t>
        </is>
      </c>
      <c r="G121" s="43" t="inlineStr">
        <is>
          <t>Carrasco, Patricio</t>
        </is>
      </c>
      <c r="H121" s="43" t="inlineStr">
        <is>
          <t>Patricio</t>
        </is>
      </c>
      <c r="I121" s="43" t="inlineStr">
        <is>
          <t>Carrasco</t>
        </is>
      </c>
      <c r="J121" s="43" t="n"/>
      <c r="K121" s="43" t="inlineStr">
        <is>
          <t>Pendiente</t>
        </is>
      </c>
      <c r="L121" s="43" t="inlineStr">
        <is>
          <t>Jefe del Departamento de Investigación Desarrollo e Innovación Consejo Directivo de Construcción Naval</t>
        </is>
      </c>
      <c r="M121" s="43" t="n"/>
    </row>
    <row r="122" ht="20.1" customHeight="1">
      <c r="A122" s="33" t="n">
        <v>121</v>
      </c>
      <c r="B122" s="3" t="n">
        <v>158</v>
      </c>
      <c r="C122" s="3" t="inlineStr">
        <is>
          <t>Categoría PDF: Jefes de Servicios Públicos / directivos; revisar equivalencia exacta</t>
        </is>
      </c>
      <c r="D122" s="3" t="inlineStr">
        <is>
          <t>OPA</t>
        </is>
      </c>
      <c r="E122" s="3" t="n"/>
      <c r="F122" s="3" t="inlineStr">
        <is>
          <t>VIP</t>
        </is>
      </c>
      <c r="G122" s="3" t="inlineStr">
        <is>
          <t>Hentzschel, Fernando</t>
        </is>
      </c>
      <c r="H122" s="3" t="inlineStr">
        <is>
          <t>Fernando</t>
        </is>
      </c>
      <c r="I122" s="3" t="inlineStr">
        <is>
          <t>Hentzschel</t>
        </is>
      </c>
      <c r="J122" s="3" t="n"/>
      <c r="K122" s="3" t="inlineStr">
        <is>
          <t>Pendiente</t>
        </is>
      </c>
      <c r="L122" s="3" t="inlineStr">
        <is>
          <t>Gerente de Capacidades Tecnológicas Consejo Directivo de Construcción Naval</t>
        </is>
      </c>
      <c r="M122" s="3" t="n"/>
    </row>
    <row r="123" ht="20.1" customHeight="1">
      <c r="A123" s="42" t="n">
        <v>122</v>
      </c>
      <c r="B123" s="43" t="inlineStr">
        <is>
          <t>S/P</t>
        </is>
      </c>
      <c r="C123" s="43" t="inlineStr">
        <is>
          <t>Sin precedencia nacional directa en el PDF; revisar manualmente</t>
        </is>
      </c>
      <c r="D123" s="43" t="inlineStr">
        <is>
          <t>OPA</t>
        </is>
      </c>
      <c r="E123" s="43" t="n"/>
      <c r="F123" s="43" t="inlineStr">
        <is>
          <t>VIP</t>
        </is>
      </c>
      <c r="G123" s="43" t="inlineStr">
        <is>
          <t>Arancibia Reyes, Jorge Patricio</t>
        </is>
      </c>
      <c r="H123" s="43" t="inlineStr">
        <is>
          <t>Jorge Patricio</t>
        </is>
      </c>
      <c r="I123" s="43" t="inlineStr">
        <is>
          <t>Arancibia</t>
        </is>
      </c>
      <c r="J123" s="43" t="inlineStr">
        <is>
          <t>Reyes</t>
        </is>
      </c>
      <c r="K123" s="43" t="inlineStr">
        <is>
          <t>Pendiente</t>
        </is>
      </c>
      <c r="L123" s="43" t="inlineStr">
        <is>
          <t>Ex - Comandante en Jefe de la Armada</t>
        </is>
      </c>
      <c r="M123" s="43" t="n"/>
    </row>
    <row r="124" ht="20.1" customHeight="1">
      <c r="A124" s="33" t="n">
        <v>123</v>
      </c>
      <c r="B124" s="3" t="inlineStr">
        <is>
          <t>S/P</t>
        </is>
      </c>
      <c r="C124" s="3" t="inlineStr">
        <is>
          <t>Sin precedencia nacional directa en el PDF; revisar manualmente</t>
        </is>
      </c>
      <c r="D124" s="3" t="inlineStr">
        <is>
          <t>OPA</t>
        </is>
      </c>
      <c r="E124" s="3" t="inlineStr">
        <is>
          <t>Ministro</t>
        </is>
      </c>
      <c r="F124" s="3" t="inlineStr">
        <is>
          <t>VIP</t>
        </is>
      </c>
      <c r="G124" s="3" t="inlineStr">
        <is>
          <t>Burgos Varela, Jorge</t>
        </is>
      </c>
      <c r="H124" s="3" t="inlineStr">
        <is>
          <t>Jorge</t>
        </is>
      </c>
      <c r="I124" s="3" t="inlineStr">
        <is>
          <t>Burgos</t>
        </is>
      </c>
      <c r="J124" s="3" t="inlineStr">
        <is>
          <t>Varela</t>
        </is>
      </c>
      <c r="K124" s="3" t="inlineStr">
        <is>
          <t>Pendiente</t>
        </is>
      </c>
      <c r="L124" s="3" t="inlineStr">
        <is>
          <t>Ex Ministro de Defensa Nacional</t>
        </is>
      </c>
      <c r="M124" s="3" t="n"/>
    </row>
    <row r="125" ht="20.1" customHeight="1">
      <c r="A125" s="42" t="n">
        <v>124</v>
      </c>
      <c r="B125" s="43" t="inlineStr">
        <is>
          <t>S/P</t>
        </is>
      </c>
      <c r="C125" s="43" t="inlineStr">
        <is>
          <t>Sin precedencia nacional directa en el PDF; revisar manualmente</t>
        </is>
      </c>
      <c r="D125" s="43" t="inlineStr">
        <is>
          <t>OPA</t>
        </is>
      </c>
      <c r="E125" s="43" t="inlineStr">
        <is>
          <t>Subsecretario</t>
        </is>
      </c>
      <c r="F125" s="43" t="inlineStr">
        <is>
          <t>VIP</t>
        </is>
      </c>
      <c r="G125" s="43" t="inlineStr">
        <is>
          <t>Carvajal Madariaga, Bárbara</t>
        </is>
      </c>
      <c r="H125" s="43" t="inlineStr">
        <is>
          <t>Bárbara</t>
        </is>
      </c>
      <c r="I125" s="43" t="inlineStr">
        <is>
          <t>Carvajal</t>
        </is>
      </c>
      <c r="J125" s="43" t="inlineStr">
        <is>
          <t>Madariaga</t>
        </is>
      </c>
      <c r="K125" s="43" t="inlineStr">
        <is>
          <t>Pendiente</t>
        </is>
      </c>
      <c r="L125" s="43" t="inlineStr">
        <is>
          <t>Jefa de Gabinete Subsecretario para las Ff.aa.</t>
        </is>
      </c>
      <c r="M125" s="43" t="n"/>
    </row>
    <row r="126" ht="20.1" customHeight="1">
      <c r="A126" s="33" t="n">
        <v>125</v>
      </c>
      <c r="B126" s="3" t="inlineStr">
        <is>
          <t>S/P</t>
        </is>
      </c>
      <c r="C126" s="3" t="inlineStr">
        <is>
          <t>Sin precedencia nacional directa en el PDF; revisar manualmente</t>
        </is>
      </c>
      <c r="D126" s="3" t="inlineStr">
        <is>
          <t>OPA</t>
        </is>
      </c>
      <c r="E126" s="3" t="n"/>
      <c r="F126" s="3" t="inlineStr">
        <is>
          <t>VIP</t>
        </is>
      </c>
      <c r="G126" s="3" t="inlineStr">
        <is>
          <t>Codina Díaz, Rodolfo</t>
        </is>
      </c>
      <c r="H126" s="3" t="inlineStr">
        <is>
          <t>Rodolfo</t>
        </is>
      </c>
      <c r="I126" s="3" t="inlineStr">
        <is>
          <t>Codina</t>
        </is>
      </c>
      <c r="J126" s="3" t="inlineStr">
        <is>
          <t>Díaz</t>
        </is>
      </c>
      <c r="K126" s="3" t="inlineStr">
        <is>
          <t>Pendiente</t>
        </is>
      </c>
      <c r="L126" s="3" t="inlineStr">
        <is>
          <t>Ex - Comandante en Jefe de la Armada</t>
        </is>
      </c>
      <c r="M126" s="3" t="n"/>
    </row>
    <row r="127" ht="20.1" customFormat="1" customHeight="1" s="37">
      <c r="A127" s="46" t="n">
        <v>126</v>
      </c>
      <c r="B127" s="44" t="n"/>
      <c r="C127" s="44" t="n"/>
      <c r="D127" s="44" t="inlineStr">
        <is>
          <t>OPA</t>
        </is>
      </c>
      <c r="E127" s="44" t="n"/>
      <c r="F127" s="44" t="inlineStr">
        <is>
          <t>VIP</t>
        </is>
      </c>
      <c r="G127" s="44" t="n"/>
      <c r="H127" s="44" t="inlineStr">
        <is>
          <t>Catalina</t>
        </is>
      </c>
      <c r="I127" s="44" t="inlineStr">
        <is>
          <t>Ugarte</t>
        </is>
      </c>
      <c r="J127" s="44" t="inlineStr">
        <is>
          <t>Millán</t>
        </is>
      </c>
      <c r="K127" s="44" t="inlineStr">
        <is>
          <t>Pendiente</t>
        </is>
      </c>
      <c r="L127" s="44" t="inlineStr">
        <is>
          <t>Jefe Gabinete Precidencial</t>
        </is>
      </c>
      <c r="M127" s="44" t="n"/>
    </row>
    <row r="128" ht="20.1" customHeight="1">
      <c r="A128" s="33" t="n">
        <v>127</v>
      </c>
      <c r="B128" s="3" t="inlineStr">
        <is>
          <t>S/P</t>
        </is>
      </c>
      <c r="C128" s="3" t="inlineStr">
        <is>
          <t>Sin precedencia nacional directa en el PDF; revisar manualmente</t>
        </is>
      </c>
      <c r="D128" s="3" t="inlineStr">
        <is>
          <t>OPA</t>
        </is>
      </c>
      <c r="E128" s="3" t="n"/>
      <c r="F128" s="3" t="inlineStr">
        <is>
          <t>VIP</t>
        </is>
      </c>
      <c r="G128" s="3" t="inlineStr">
        <is>
          <t>Coopman Corral, Javier</t>
        </is>
      </c>
      <c r="H128" s="3" t="inlineStr">
        <is>
          <t>Javier</t>
        </is>
      </c>
      <c r="I128" s="3" t="inlineStr">
        <is>
          <t>Coopman</t>
        </is>
      </c>
      <c r="J128" s="3" t="inlineStr">
        <is>
          <t>Corral</t>
        </is>
      </c>
      <c r="K128" s="3" t="inlineStr">
        <is>
          <t>Pendiente</t>
        </is>
      </c>
      <c r="L128" s="3" t="inlineStr">
        <is>
          <t>Jefe Gabinete Ministro de Defensa</t>
        </is>
      </c>
      <c r="M128" s="3" t="n"/>
    </row>
    <row r="129" ht="20.1" customHeight="1">
      <c r="A129" s="42" t="n">
        <v>128</v>
      </c>
      <c r="B129" s="43" t="inlineStr">
        <is>
          <t>S/P</t>
        </is>
      </c>
      <c r="C129" s="43" t="inlineStr">
        <is>
          <t>Sin precedencia nacional directa en el PDF; revisar manualmente</t>
        </is>
      </c>
      <c r="D129" s="43" t="inlineStr">
        <is>
          <t>OPA</t>
        </is>
      </c>
      <c r="E129" s="43" t="n"/>
      <c r="F129" s="43" t="inlineStr">
        <is>
          <t>VIP</t>
        </is>
      </c>
      <c r="G129" s="43" t="inlineStr">
        <is>
          <t>Coronado, Carla</t>
        </is>
      </c>
      <c r="H129" s="43" t="inlineStr">
        <is>
          <t>Carla</t>
        </is>
      </c>
      <c r="I129" s="43" t="inlineStr">
        <is>
          <t>Coronado</t>
        </is>
      </c>
      <c r="J129" s="43" t="n"/>
      <c r="K129" s="43" t="inlineStr">
        <is>
          <t>Pendiente</t>
        </is>
      </c>
      <c r="L129" s="43" t="inlineStr">
        <is>
          <t>Asesora Ministerio Consejo Directivo de Construcción Naval</t>
        </is>
      </c>
      <c r="M129" s="43" t="n"/>
    </row>
    <row r="130" ht="20.1" customHeight="1">
      <c r="A130" s="33" t="n">
        <v>129</v>
      </c>
      <c r="B130" s="3" t="inlineStr">
        <is>
          <t>S/P</t>
        </is>
      </c>
      <c r="C130" s="3" t="inlineStr">
        <is>
          <t>Sin precedencia nacional directa en el PDF; revisar manualmente</t>
        </is>
      </c>
      <c r="D130" s="3" t="inlineStr">
        <is>
          <t>OPA</t>
        </is>
      </c>
      <c r="E130" s="3" t="n"/>
      <c r="F130" s="3" t="inlineStr">
        <is>
          <t>VIP</t>
        </is>
      </c>
      <c r="G130" s="3" t="inlineStr">
        <is>
          <t>De la Maza Larraín, Juan Andrés</t>
        </is>
      </c>
      <c r="H130" s="3" t="inlineStr">
        <is>
          <t>Juan Andrés</t>
        </is>
      </c>
      <c r="I130" s="3" t="inlineStr">
        <is>
          <t>De la Maza</t>
        </is>
      </c>
      <c r="J130" s="3" t="inlineStr">
        <is>
          <t>Larraín</t>
        </is>
      </c>
      <c r="K130" s="3" t="inlineStr">
        <is>
          <t>NO</t>
        </is>
      </c>
      <c r="L130" s="3" t="inlineStr">
        <is>
          <t>Ex - Comandante en Jefe de la Armada</t>
        </is>
      </c>
      <c r="M130" s="3" t="n"/>
    </row>
    <row r="131" ht="20.1" customHeight="1">
      <c r="A131" s="42" t="n">
        <v>130</v>
      </c>
      <c r="B131" s="43" t="inlineStr">
        <is>
          <t>S/P</t>
        </is>
      </c>
      <c r="C131" s="43" t="inlineStr">
        <is>
          <t>Sin precedencia nacional directa en el PDF; revisar manualmente</t>
        </is>
      </c>
      <c r="D131" s="43" t="inlineStr">
        <is>
          <t>OPA</t>
        </is>
      </c>
      <c r="E131" s="43" t="inlineStr">
        <is>
          <t>Subsecretario</t>
        </is>
      </c>
      <c r="F131" s="43" t="inlineStr">
        <is>
          <t>VIP</t>
        </is>
      </c>
      <c r="G131" s="43" t="inlineStr">
        <is>
          <t>De la Maza Riquelme, Cristián</t>
        </is>
      </c>
      <c r="H131" s="43" t="inlineStr">
        <is>
          <t>Cristián</t>
        </is>
      </c>
      <c r="I131" s="43" t="inlineStr">
        <is>
          <t>De la Maza</t>
        </is>
      </c>
      <c r="J131" s="43" t="inlineStr">
        <is>
          <t>Riquelme</t>
        </is>
      </c>
      <c r="K131" s="43" t="inlineStr">
        <is>
          <t>Pendiente</t>
        </is>
      </c>
      <c r="L131" s="43" t="inlineStr">
        <is>
          <t>Ex Subsecretario de Defensa</t>
        </is>
      </c>
      <c r="M131" s="43" t="n"/>
    </row>
    <row r="132" ht="20.1" customHeight="1">
      <c r="A132" s="33" t="n">
        <v>131</v>
      </c>
      <c r="B132" s="3" t="inlineStr">
        <is>
          <t>S/P</t>
        </is>
      </c>
      <c r="C132" s="3" t="inlineStr">
        <is>
          <t>Sin precedencia nacional directa en el PDF; revisar manualmente</t>
        </is>
      </c>
      <c r="D132" s="3" t="inlineStr">
        <is>
          <t>OPA</t>
        </is>
      </c>
      <c r="E132" s="3" t="n"/>
      <c r="F132" s="3" t="inlineStr">
        <is>
          <t>VIP</t>
        </is>
      </c>
      <c r="G132" s="3" t="inlineStr">
        <is>
          <t>Delpiano Puelma, Adriana</t>
        </is>
      </c>
      <c r="H132" s="3" t="inlineStr">
        <is>
          <t>Adriana</t>
        </is>
      </c>
      <c r="I132" s="3" t="inlineStr">
        <is>
          <t>Delpiano</t>
        </is>
      </c>
      <c r="J132" s="3" t="inlineStr">
        <is>
          <t>Puelma</t>
        </is>
      </c>
      <c r="K132" s="3" t="inlineStr">
        <is>
          <t>Pendiente</t>
        </is>
      </c>
      <c r="L132" s="3" t="inlineStr">
        <is>
          <t>Ex Ministra de Defensa</t>
        </is>
      </c>
      <c r="M132" s="3" t="n"/>
    </row>
    <row r="133" ht="20.1" customHeight="1">
      <c r="A133" s="42" t="n">
        <v>132</v>
      </c>
      <c r="B133" s="43" t="inlineStr">
        <is>
          <t>S/P</t>
        </is>
      </c>
      <c r="C133" s="43" t="inlineStr">
        <is>
          <t>Sin precedencia nacional directa en el PDF; revisar manualmente</t>
        </is>
      </c>
      <c r="D133" s="43" t="inlineStr">
        <is>
          <t>OPA</t>
        </is>
      </c>
      <c r="E133" s="43" t="n"/>
      <c r="F133" s="43" t="inlineStr">
        <is>
          <t>VIP</t>
        </is>
      </c>
      <c r="G133" s="43" t="inlineStr">
        <is>
          <t>Espinoza Martin, Rodrigo</t>
        </is>
      </c>
      <c r="H133" s="43" t="inlineStr">
        <is>
          <t>Rodrigo</t>
        </is>
      </c>
      <c r="I133" s="43" t="inlineStr">
        <is>
          <t>Espinoza</t>
        </is>
      </c>
      <c r="J133" s="43" t="inlineStr">
        <is>
          <t>Martin</t>
        </is>
      </c>
      <c r="K133" s="43" t="inlineStr">
        <is>
          <t>Pendiente</t>
        </is>
      </c>
      <c r="L133" s="43" t="inlineStr">
        <is>
          <t>Jefmayor</t>
        </is>
      </c>
      <c r="M133" s="43" t="n"/>
    </row>
    <row r="134" ht="20.1" customHeight="1">
      <c r="A134" s="33" t="n">
        <v>133</v>
      </c>
      <c r="B134" s="3" t="inlineStr">
        <is>
          <t>S/P</t>
        </is>
      </c>
      <c r="C134" s="3" t="inlineStr">
        <is>
          <t>Sin precedencia nacional directa en el PDF; revisar manualmente</t>
        </is>
      </c>
      <c r="D134" s="3" t="inlineStr">
        <is>
          <t>OPA</t>
        </is>
      </c>
      <c r="E134" s="3" t="n"/>
      <c r="F134" s="3" t="inlineStr">
        <is>
          <t>VIP</t>
        </is>
      </c>
      <c r="G134" s="3" t="inlineStr">
        <is>
          <t>González Robles, Edmundo</t>
        </is>
      </c>
      <c r="H134" s="3" t="inlineStr">
        <is>
          <t>Edmundo</t>
        </is>
      </c>
      <c r="I134" s="3" t="inlineStr">
        <is>
          <t>González</t>
        </is>
      </c>
      <c r="J134" s="3" t="inlineStr">
        <is>
          <t>Robles</t>
        </is>
      </c>
      <c r="K134" s="3" t="inlineStr">
        <is>
          <t>Pendiente</t>
        </is>
      </c>
      <c r="L134" s="3" t="inlineStr">
        <is>
          <t>Ex - Comandante en Jefe de la Armada</t>
        </is>
      </c>
      <c r="M134" s="3" t="n"/>
    </row>
    <row r="135" ht="20.1" customHeight="1">
      <c r="A135" s="42" t="n">
        <v>134</v>
      </c>
      <c r="B135" s="43" t="inlineStr">
        <is>
          <t>S/P</t>
        </is>
      </c>
      <c r="C135" s="43" t="inlineStr">
        <is>
          <t>Sin precedencia nacional directa en el PDF; revisar manualmente</t>
        </is>
      </c>
      <c r="D135" s="43" t="inlineStr">
        <is>
          <t>OPA</t>
        </is>
      </c>
      <c r="E135" s="43" t="n"/>
      <c r="F135" s="43" t="inlineStr">
        <is>
          <t>VIP</t>
        </is>
      </c>
      <c r="G135" s="43" t="inlineStr">
        <is>
          <t>Irarrázabal Alfonso, Alejandro</t>
        </is>
      </c>
      <c r="H135" s="43" t="inlineStr">
        <is>
          <t>Alejandro</t>
        </is>
      </c>
      <c r="I135" s="43" t="inlineStr">
        <is>
          <t>Irarrázabal</t>
        </is>
      </c>
      <c r="J135" s="43" t="inlineStr">
        <is>
          <t>Alfonso</t>
        </is>
      </c>
      <c r="K135" s="43" t="inlineStr">
        <is>
          <t>Pendiente</t>
        </is>
      </c>
      <c r="L135" s="43" t="inlineStr">
        <is>
          <t>Jefe Asesor Presidencial</t>
        </is>
      </c>
      <c r="M135" s="43" t="n"/>
    </row>
    <row r="136" ht="20.1" customHeight="1">
      <c r="A136" s="33" t="n">
        <v>135</v>
      </c>
      <c r="B136" s="3" t="inlineStr">
        <is>
          <t>S/P</t>
        </is>
      </c>
      <c r="C136" s="3" t="inlineStr">
        <is>
          <t>Sin precedencia nacional directa en el PDF; revisar manualmente</t>
        </is>
      </c>
      <c r="D136" s="3" t="inlineStr">
        <is>
          <t>OPA</t>
        </is>
      </c>
      <c r="E136" s="3" t="n"/>
      <c r="F136" s="3" t="inlineStr">
        <is>
          <t>VIP</t>
        </is>
      </c>
      <c r="G136" s="3" t="inlineStr">
        <is>
          <t>Jackson Zamora, Cyril</t>
        </is>
      </c>
      <c r="H136" s="3" t="inlineStr">
        <is>
          <t>Cyril</t>
        </is>
      </c>
      <c r="I136" s="3" t="inlineStr">
        <is>
          <t>Jackson</t>
        </is>
      </c>
      <c r="J136" s="3" t="inlineStr">
        <is>
          <t>Zamora</t>
        </is>
      </c>
      <c r="K136" s="3" t="inlineStr">
        <is>
          <t>Pendiente</t>
        </is>
      </c>
      <c r="L136" s="3" t="inlineStr">
        <is>
          <t>Jefmayor</t>
        </is>
      </c>
      <c r="M136" s="3" t="n"/>
    </row>
    <row r="137" ht="20.1" customHeight="1">
      <c r="A137" s="42" t="n">
        <v>136</v>
      </c>
      <c r="B137" s="43" t="inlineStr">
        <is>
          <t>S/P</t>
        </is>
      </c>
      <c r="C137" s="43" t="inlineStr">
        <is>
          <t>Sin precedencia nacional directa en el PDF; revisar manualmente</t>
        </is>
      </c>
      <c r="D137" s="43" t="inlineStr">
        <is>
          <t>OPA</t>
        </is>
      </c>
      <c r="E137" s="43" t="n"/>
      <c r="F137" s="43" t="inlineStr">
        <is>
          <t>VIP</t>
        </is>
      </c>
      <c r="G137" s="43" t="inlineStr">
        <is>
          <t>Larrañaga Martin, Enrique</t>
        </is>
      </c>
      <c r="H137" s="43" t="inlineStr">
        <is>
          <t>Enrique</t>
        </is>
      </c>
      <c r="I137" s="43" t="inlineStr">
        <is>
          <t>Larrañaga</t>
        </is>
      </c>
      <c r="J137" s="43" t="inlineStr">
        <is>
          <t>Martin</t>
        </is>
      </c>
      <c r="K137" s="43" t="inlineStr">
        <is>
          <t>Pendiente</t>
        </is>
      </c>
      <c r="L137" s="43" t="inlineStr">
        <is>
          <t>Ex - Comandante en Jefe de la Armada</t>
        </is>
      </c>
      <c r="M137" s="43" t="n"/>
    </row>
    <row r="138" ht="20.1" customHeight="1">
      <c r="A138" s="33" t="n">
        <v>137</v>
      </c>
      <c r="B138" s="3" t="inlineStr">
        <is>
          <t>S/P</t>
        </is>
      </c>
      <c r="C138" s="3" t="inlineStr">
        <is>
          <t>Sin precedencia nacional directa en el PDF; revisar manualmente</t>
        </is>
      </c>
      <c r="D138" s="3" t="inlineStr">
        <is>
          <t>OPA</t>
        </is>
      </c>
      <c r="E138" s="3" t="n"/>
      <c r="F138" s="3" t="inlineStr">
        <is>
          <t>VIP</t>
        </is>
      </c>
      <c r="G138" s="3" t="inlineStr">
        <is>
          <t>Larrañaga Martin, Marcela</t>
        </is>
      </c>
      <c r="H138" s="3" t="inlineStr">
        <is>
          <t>Marcela</t>
        </is>
      </c>
      <c r="I138" s="3" t="inlineStr">
        <is>
          <t>Larrañaga</t>
        </is>
      </c>
      <c r="J138" s="3" t="inlineStr">
        <is>
          <t>Martin</t>
        </is>
      </c>
      <c r="K138" s="3" t="inlineStr">
        <is>
          <t>Pendiente</t>
        </is>
      </c>
      <c r="L138" s="3" t="inlineStr">
        <is>
          <t>Madrina</t>
        </is>
      </c>
      <c r="M138" s="3" t="n"/>
    </row>
    <row r="139" ht="20.1" customHeight="1">
      <c r="A139" s="42" t="n">
        <v>138</v>
      </c>
      <c r="B139" s="43" t="inlineStr">
        <is>
          <t>S/P</t>
        </is>
      </c>
      <c r="C139" s="43" t="inlineStr">
        <is>
          <t>Sin precedencia nacional directa en el PDF; revisar manualmente</t>
        </is>
      </c>
      <c r="D139" s="43" t="inlineStr">
        <is>
          <t>OPA</t>
        </is>
      </c>
      <c r="E139" s="43" t="n"/>
      <c r="F139" s="43" t="inlineStr">
        <is>
          <t>VIP</t>
        </is>
      </c>
      <c r="G139" s="43" t="inlineStr">
        <is>
          <t>Leiva Molina, Julio</t>
        </is>
      </c>
      <c r="H139" s="43" t="inlineStr">
        <is>
          <t>Julio</t>
        </is>
      </c>
      <c r="I139" s="43" t="inlineStr">
        <is>
          <t>Leiva</t>
        </is>
      </c>
      <c r="J139" s="43" t="inlineStr">
        <is>
          <t>Molina</t>
        </is>
      </c>
      <c r="K139" s="43" t="inlineStr">
        <is>
          <t>SI</t>
        </is>
      </c>
      <c r="L139" s="43" t="inlineStr">
        <is>
          <t>Ex - Comandante en Jefe de la Armada</t>
        </is>
      </c>
      <c r="M139" s="43" t="n"/>
    </row>
    <row r="140" ht="20.1" customHeight="1">
      <c r="A140" s="33" t="n">
        <v>139</v>
      </c>
      <c r="B140" s="3" t="inlineStr">
        <is>
          <t>S/P</t>
        </is>
      </c>
      <c r="C140" s="3" t="inlineStr">
        <is>
          <t>Sin precedencia nacional directa en el PDF; revisar manualmente</t>
        </is>
      </c>
      <c r="D140" s="3" t="inlineStr">
        <is>
          <t>OPA</t>
        </is>
      </c>
      <c r="E140" s="3" t="inlineStr">
        <is>
          <t>Subsecretario</t>
        </is>
      </c>
      <c r="F140" s="3" t="inlineStr">
        <is>
          <t>VIP</t>
        </is>
      </c>
      <c r="G140" s="3" t="inlineStr">
        <is>
          <t>Lira, Pablo</t>
        </is>
      </c>
      <c r="H140" s="3" t="inlineStr">
        <is>
          <t>Pablo</t>
        </is>
      </c>
      <c r="I140" s="3" t="inlineStr">
        <is>
          <t>Lira</t>
        </is>
      </c>
      <c r="J140" s="3" t="n"/>
      <c r="K140" s="3" t="inlineStr">
        <is>
          <t>Pendiente</t>
        </is>
      </c>
      <c r="L140" s="3" t="inlineStr">
        <is>
          <t>Jefe Gabinete Subsecretario de Defensa</t>
        </is>
      </c>
      <c r="M140" s="3" t="n"/>
    </row>
    <row r="141" ht="20.1" customHeight="1">
      <c r="A141" s="42" t="n">
        <v>140</v>
      </c>
      <c r="B141" s="43" t="inlineStr">
        <is>
          <t>S/P</t>
        </is>
      </c>
      <c r="C141" s="43" t="inlineStr">
        <is>
          <t>Sin precedencia nacional directa en el PDF; revisar manualmente</t>
        </is>
      </c>
      <c r="D141" s="43" t="inlineStr">
        <is>
          <t>OPA</t>
        </is>
      </c>
      <c r="E141" s="43" t="n"/>
      <c r="F141" s="43" t="inlineStr">
        <is>
          <t>VIP</t>
        </is>
      </c>
      <c r="G141" s="43" t="inlineStr">
        <is>
          <t>Vergara Villalobos, Miguel Ángel</t>
        </is>
      </c>
      <c r="H141" s="43" t="inlineStr">
        <is>
          <t>Miguel Ángel</t>
        </is>
      </c>
      <c r="I141" s="43" t="inlineStr">
        <is>
          <t>Vergara</t>
        </is>
      </c>
      <c r="J141" s="43" t="inlineStr">
        <is>
          <t>Villalobos</t>
        </is>
      </c>
      <c r="K141" s="43" t="inlineStr">
        <is>
          <t>NO</t>
        </is>
      </c>
      <c r="L141" s="43" t="inlineStr">
        <is>
          <t>Ex - Comandante en Jefe de la Armada</t>
        </is>
      </c>
      <c r="M141" s="43" t="n"/>
    </row>
    <row r="142" ht="20.1" customHeight="1">
      <c r="A142" s="33" t="n">
        <v>141</v>
      </c>
      <c r="B142" s="3" t="n"/>
      <c r="C142" s="3" t="n"/>
      <c r="D142" s="3" t="inlineStr">
        <is>
          <t>OPA</t>
        </is>
      </c>
      <c r="E142" s="3" t="n"/>
      <c r="F142" s="3" t="inlineStr">
        <is>
          <t>VIP</t>
        </is>
      </c>
      <c r="G142" s="3" t="inlineStr">
        <is>
          <t>Fernández Allende, Maya</t>
        </is>
      </c>
      <c r="H142" s="3" t="inlineStr">
        <is>
          <t>Maya</t>
        </is>
      </c>
      <c r="I142" s="3" t="inlineStr">
        <is>
          <t>Fernández</t>
        </is>
      </c>
      <c r="J142" s="3" t="inlineStr">
        <is>
          <t>Allende</t>
        </is>
      </c>
      <c r="K142" s="3" t="inlineStr">
        <is>
          <t>Pendiente</t>
        </is>
      </c>
      <c r="L142" s="3" t="inlineStr">
        <is>
          <t>Ex Ministra de Defensa</t>
        </is>
      </c>
      <c r="M142" s="3" t="n"/>
    </row>
    <row r="143" ht="20.1" customHeight="1">
      <c r="A143" s="47" t="n">
        <v>142</v>
      </c>
      <c r="B143" s="47" t="inlineStr">
        <is>
          <t>S/P</t>
        </is>
      </c>
      <c r="C143" s="47" t="inlineStr">
        <is>
          <t>Resto de fuentes / orden original del Maestro: ACADÉMICOS</t>
        </is>
      </c>
      <c r="D143" s="47" t="inlineStr">
        <is>
          <t>Académicos</t>
        </is>
      </c>
      <c r="E143" s="47" t="inlineStr">
        <is>
          <t>Rector</t>
        </is>
      </c>
      <c r="F143" s="47" t="inlineStr">
        <is>
          <t>Académicos</t>
        </is>
      </c>
      <c r="G143" s="47" t="n"/>
      <c r="H143" s="47" t="n"/>
      <c r="I143" s="47" t="n"/>
      <c r="J143" s="47" t="n"/>
      <c r="K143" s="47" t="inlineStr">
        <is>
          <t>Pendiente</t>
        </is>
      </c>
      <c r="L143" s="47" t="inlineStr">
        <is>
          <t>Rector Universidad Católica de la Santísima Concepción</t>
        </is>
      </c>
      <c r="M143" s="47" t="n"/>
    </row>
    <row r="144" ht="20.1" customHeight="1">
      <c r="A144" s="3" t="n">
        <v>143</v>
      </c>
      <c r="B144" s="3" t="inlineStr">
        <is>
          <t>S/P</t>
        </is>
      </c>
      <c r="C144" s="3" t="inlineStr">
        <is>
          <t>Resto de fuentes / orden original del Maestro: ACADÉMICOS</t>
        </is>
      </c>
      <c r="D144" s="3" t="inlineStr">
        <is>
          <t>Académicos</t>
        </is>
      </c>
      <c r="E144" s="3" t="inlineStr">
        <is>
          <t>Rector</t>
        </is>
      </c>
      <c r="F144" s="3" t="inlineStr">
        <is>
          <t>Académicos</t>
        </is>
      </c>
      <c r="G144" s="3" t="inlineStr">
        <is>
          <t>Umaña Hermosilla, Benito</t>
        </is>
      </c>
      <c r="H144" s="3" t="inlineStr">
        <is>
          <t>Benito</t>
        </is>
      </c>
      <c r="I144" s="3" t="inlineStr">
        <is>
          <t>Umaña</t>
        </is>
      </c>
      <c r="J144" s="3" t="inlineStr">
        <is>
          <t>Hermosilla</t>
        </is>
      </c>
      <c r="K144" s="3" t="inlineStr">
        <is>
          <t>Pendiente</t>
        </is>
      </c>
      <c r="L144" s="3" t="inlineStr">
        <is>
          <t>Rector</t>
        </is>
      </c>
      <c r="M144" s="3" t="n"/>
    </row>
    <row r="145" ht="20.1" customHeight="1">
      <c r="A145" s="43" t="n">
        <v>144</v>
      </c>
      <c r="B145" s="43" t="inlineStr">
        <is>
          <t>S/P</t>
        </is>
      </c>
      <c r="C145" s="43" t="inlineStr">
        <is>
          <t>Resto de fuentes / orden original del Maestro: ACADÉMICOS</t>
        </is>
      </c>
      <c r="D145" s="43" t="inlineStr">
        <is>
          <t>Académicos</t>
        </is>
      </c>
      <c r="E145" s="43" t="inlineStr">
        <is>
          <t>Rector</t>
        </is>
      </c>
      <c r="F145" s="43" t="inlineStr">
        <is>
          <t>Académicos</t>
        </is>
      </c>
      <c r="G145" s="43" t="inlineStr">
        <is>
          <t>Gonzälez Correa, Carlos</t>
        </is>
      </c>
      <c r="H145" s="43" t="inlineStr">
        <is>
          <t>Carlos</t>
        </is>
      </c>
      <c r="I145" s="43" t="inlineStr">
        <is>
          <t>Gonzälez</t>
        </is>
      </c>
      <c r="J145" s="43" t="inlineStr">
        <is>
          <t>Correa</t>
        </is>
      </c>
      <c r="K145" s="43" t="inlineStr">
        <is>
          <t>Pendiente</t>
        </is>
      </c>
      <c r="L145" s="43" t="inlineStr">
        <is>
          <t>Vicerrector</t>
        </is>
      </c>
      <c r="M145" s="43" t="n"/>
    </row>
    <row r="146" ht="20.1" customHeight="1">
      <c r="A146" s="3" t="n">
        <v>145</v>
      </c>
      <c r="B146" s="3" t="inlineStr">
        <is>
          <t>S/P</t>
        </is>
      </c>
      <c r="C146" s="3" t="inlineStr">
        <is>
          <t>Resto de fuentes / orden original del Maestro: ACADÉMICOS</t>
        </is>
      </c>
      <c r="D146" s="3" t="inlineStr">
        <is>
          <t>Académicos</t>
        </is>
      </c>
      <c r="E146" s="3" t="inlineStr">
        <is>
          <t>Rector</t>
        </is>
      </c>
      <c r="F146" s="3" t="inlineStr">
        <is>
          <t>Académicos</t>
        </is>
      </c>
      <c r="G146" s="3" t="inlineStr">
        <is>
          <t>Concha Navalón, Claudio</t>
        </is>
      </c>
      <c r="H146" s="3" t="inlineStr">
        <is>
          <t>Claudio</t>
        </is>
      </c>
      <c r="I146" s="3" t="inlineStr">
        <is>
          <t>Concha</t>
        </is>
      </c>
      <c r="J146" s="3" t="inlineStr">
        <is>
          <t>Navalón</t>
        </is>
      </c>
      <c r="K146" s="3" t="inlineStr">
        <is>
          <t>Pendiente</t>
        </is>
      </c>
      <c r="L146" s="3" t="inlineStr">
        <is>
          <t>Vicerrector</t>
        </is>
      </c>
      <c r="M146" s="3" t="n"/>
    </row>
    <row r="147" ht="20.1" customHeight="1">
      <c r="A147" s="43" t="n">
        <v>146</v>
      </c>
      <c r="B147" s="43" t="inlineStr">
        <is>
          <t>S/P</t>
        </is>
      </c>
      <c r="C147" s="43" t="inlineStr">
        <is>
          <t>Resto de fuentes / orden original del Maestro: ACADÉMICOS</t>
        </is>
      </c>
      <c r="D147" s="43" t="inlineStr">
        <is>
          <t>Académicos</t>
        </is>
      </c>
      <c r="E147" s="43" t="inlineStr">
        <is>
          <t>Rector</t>
        </is>
      </c>
      <c r="F147" s="43" t="inlineStr">
        <is>
          <t>Académicos</t>
        </is>
      </c>
      <c r="G147" s="43" t="inlineStr">
        <is>
          <t>Aracena Cuellar, Eduardo</t>
        </is>
      </c>
      <c r="H147" s="43" t="inlineStr">
        <is>
          <t>Eduardo</t>
        </is>
      </c>
      <c r="I147" s="43" t="inlineStr">
        <is>
          <t>Aracena</t>
        </is>
      </c>
      <c r="J147" s="43" t="inlineStr">
        <is>
          <t>Cuellar</t>
        </is>
      </c>
      <c r="K147" s="43" t="inlineStr">
        <is>
          <t>Pendiente</t>
        </is>
      </c>
      <c r="L147" s="43" t="inlineStr">
        <is>
          <t>Director Universidad Santa María Sede Concepción</t>
        </is>
      </c>
      <c r="M147" s="43" t="n"/>
    </row>
    <row r="148" ht="20.1" customHeight="1">
      <c r="A148" s="3" t="n">
        <v>147</v>
      </c>
      <c r="B148" s="3" t="inlineStr">
        <is>
          <t>S/P</t>
        </is>
      </c>
      <c r="C148" s="3" t="inlineStr">
        <is>
          <t>Resto de fuentes / orden original del Maestro: ACADÉMICOS</t>
        </is>
      </c>
      <c r="D148" s="3" t="inlineStr">
        <is>
          <t>Académicos</t>
        </is>
      </c>
      <c r="E148" s="3" t="inlineStr">
        <is>
          <t>Rector</t>
        </is>
      </c>
      <c r="F148" s="3" t="inlineStr">
        <is>
          <t>Académicos</t>
        </is>
      </c>
      <c r="G148" s="3" t="inlineStr">
        <is>
          <t>Valdés Lafontaine, Federico</t>
        </is>
      </c>
      <c r="H148" s="3" t="inlineStr">
        <is>
          <t>Federico</t>
        </is>
      </c>
      <c r="I148" s="3" t="inlineStr">
        <is>
          <t>Valdés</t>
        </is>
      </c>
      <c r="J148" s="3" t="inlineStr">
        <is>
          <t>Lafontaine</t>
        </is>
      </c>
      <c r="K148" s="3" t="inlineStr">
        <is>
          <t>Pendiente</t>
        </is>
      </c>
      <c r="L148" s="3" t="inlineStr">
        <is>
          <t>Rector U.d.d. Sede Concepción</t>
        </is>
      </c>
      <c r="M148" s="3" t="n"/>
    </row>
    <row r="149" ht="20.1" customHeight="1">
      <c r="A149" s="43" t="n">
        <v>148</v>
      </c>
      <c r="B149" s="43" t="inlineStr">
        <is>
          <t>S/P</t>
        </is>
      </c>
      <c r="C149" s="43" t="inlineStr">
        <is>
          <t>Resto de fuentes / orden original del Maestro: ACADÉMICOS</t>
        </is>
      </c>
      <c r="D149" s="43" t="inlineStr">
        <is>
          <t>Académicos</t>
        </is>
      </c>
      <c r="E149" s="43" t="inlineStr">
        <is>
          <t>Rector</t>
        </is>
      </c>
      <c r="F149" s="43" t="inlineStr">
        <is>
          <t>Académicos</t>
        </is>
      </c>
      <c r="G149" s="43" t="inlineStr">
        <is>
          <t>Jofré Manieu, Florencia</t>
        </is>
      </c>
      <c r="H149" s="43" t="inlineStr">
        <is>
          <t>Florencia</t>
        </is>
      </c>
      <c r="I149" s="43" t="inlineStr">
        <is>
          <t>Jofré</t>
        </is>
      </c>
      <c r="J149" s="43" t="inlineStr">
        <is>
          <t>Manieu</t>
        </is>
      </c>
      <c r="K149" s="43" t="inlineStr">
        <is>
          <t>Pendiente</t>
        </is>
      </c>
      <c r="L149" s="43" t="inlineStr">
        <is>
          <t>Vicerrectora</t>
        </is>
      </c>
      <c r="M149" s="43" t="n"/>
    </row>
    <row r="150" ht="20.1" customHeight="1">
      <c r="A150" s="3" t="n">
        <v>149</v>
      </c>
      <c r="B150" s="3" t="inlineStr">
        <is>
          <t>S/P</t>
        </is>
      </c>
      <c r="C150" s="3" t="inlineStr">
        <is>
          <t>Resto de fuentes / orden original del Maestro: ACADÉMICOS</t>
        </is>
      </c>
      <c r="D150" s="3" t="inlineStr">
        <is>
          <t>Académicos</t>
        </is>
      </c>
      <c r="E150" s="3" t="inlineStr">
        <is>
          <t>Rector</t>
        </is>
      </c>
      <c r="F150" s="3" t="inlineStr">
        <is>
          <t>Académicos</t>
        </is>
      </c>
      <c r="G150" s="3" t="inlineStr">
        <is>
          <t>Monks Ruiz, Henry</t>
        </is>
      </c>
      <c r="H150" s="3" t="inlineStr">
        <is>
          <t>Henry</t>
        </is>
      </c>
      <c r="I150" s="3" t="inlineStr">
        <is>
          <t>Monks</t>
        </is>
      </c>
      <c r="J150" s="3" t="inlineStr">
        <is>
          <t>Ruiz</t>
        </is>
      </c>
      <c r="K150" s="3" t="inlineStr">
        <is>
          <t>Pendiente</t>
        </is>
      </c>
      <c r="L150" s="3" t="inlineStr">
        <is>
          <t>Vice-Rector Inacap</t>
        </is>
      </c>
      <c r="M150" s="3" t="n"/>
    </row>
    <row r="151" ht="20.1" customHeight="1">
      <c r="A151" s="43" t="n">
        <v>150</v>
      </c>
      <c r="B151" s="43" t="inlineStr">
        <is>
          <t>S/P</t>
        </is>
      </c>
      <c r="C151" s="43" t="inlineStr">
        <is>
          <t>Resto de fuentes / orden original del Maestro: ACADÉMICOS</t>
        </is>
      </c>
      <c r="D151" s="43" t="inlineStr">
        <is>
          <t>Académicos</t>
        </is>
      </c>
      <c r="E151" s="43" t="inlineStr">
        <is>
          <t>Rector</t>
        </is>
      </c>
      <c r="F151" s="43" t="inlineStr">
        <is>
          <t>Académicos</t>
        </is>
      </c>
      <c r="G151" s="43" t="inlineStr">
        <is>
          <t>Carpinelli, Jorge</t>
        </is>
      </c>
      <c r="H151" s="43" t="inlineStr">
        <is>
          <t>Jorge</t>
        </is>
      </c>
      <c r="I151" s="43" t="inlineStr">
        <is>
          <t>Carpinelli</t>
        </is>
      </c>
      <c r="J151" s="43" t="n"/>
      <c r="K151" s="43" t="inlineStr">
        <is>
          <t>Pendiente</t>
        </is>
      </c>
      <c r="L151" s="43" t="inlineStr">
        <is>
          <t>Director de Innovación y Trasnferencia Tecnológica Unab</t>
        </is>
      </c>
      <c r="M151" s="43" t="n"/>
    </row>
    <row r="152" ht="20.1" customHeight="1">
      <c r="A152" s="3" t="n">
        <v>151</v>
      </c>
      <c r="B152" s="3" t="inlineStr">
        <is>
          <t>S/P</t>
        </is>
      </c>
      <c r="C152" s="3" t="inlineStr">
        <is>
          <t>Resto de fuentes / orden original del Maestro: ACADÉMICOS</t>
        </is>
      </c>
      <c r="D152" s="3" t="inlineStr">
        <is>
          <t>Académicos</t>
        </is>
      </c>
      <c r="E152" s="3" t="inlineStr">
        <is>
          <t>Rector</t>
        </is>
      </c>
      <c r="F152" s="3" t="inlineStr">
        <is>
          <t>Académicos</t>
        </is>
      </c>
      <c r="G152" s="3" t="inlineStr">
        <is>
          <t>Fuentealba Tapia, Jorge</t>
        </is>
      </c>
      <c r="H152" s="3" t="inlineStr">
        <is>
          <t>Jorge</t>
        </is>
      </c>
      <c r="I152" s="3" t="inlineStr">
        <is>
          <t>Fuentealba</t>
        </is>
      </c>
      <c r="J152" s="3" t="inlineStr">
        <is>
          <t>Tapia</t>
        </is>
      </c>
      <c r="K152" s="3" t="inlineStr">
        <is>
          <t>Pendiente</t>
        </is>
      </c>
      <c r="L152" s="3" t="inlineStr">
        <is>
          <t>Director Duoc Uc Sede San Andrés de Concepción</t>
        </is>
      </c>
      <c r="M152" s="3" t="n"/>
    </row>
    <row r="153" ht="20.1" customHeight="1">
      <c r="A153" s="43" t="n">
        <v>152</v>
      </c>
      <c r="B153" s="43" t="inlineStr">
        <is>
          <t>S/P</t>
        </is>
      </c>
      <c r="C153" s="43" t="inlineStr">
        <is>
          <t>Resto de fuentes / orden original del Maestro: ACADÉMICOS</t>
        </is>
      </c>
      <c r="D153" s="43" t="inlineStr">
        <is>
          <t>Académicos</t>
        </is>
      </c>
      <c r="E153" s="43" t="inlineStr">
        <is>
          <t>Rector</t>
        </is>
      </c>
      <c r="F153" s="43" t="inlineStr">
        <is>
          <t>Académicos</t>
        </is>
      </c>
      <c r="G153" s="43" t="inlineStr">
        <is>
          <t>Sabag Villalobos, Jorge</t>
        </is>
      </c>
      <c r="H153" s="43" t="inlineStr">
        <is>
          <t>Jorge</t>
        </is>
      </c>
      <c r="I153" s="43" t="inlineStr">
        <is>
          <t>Sabag</t>
        </is>
      </c>
      <c r="J153" s="43" t="inlineStr">
        <is>
          <t>Villalobos</t>
        </is>
      </c>
      <c r="K153" s="43" t="inlineStr">
        <is>
          <t>Pendiente</t>
        </is>
      </c>
      <c r="L153" s="43" t="inlineStr">
        <is>
          <t>Vicerrector Universidad San Sebastían Sede Tres Pascuales</t>
        </is>
      </c>
      <c r="M153" s="43" t="n"/>
    </row>
    <row r="154" ht="20.1" customHeight="1">
      <c r="A154" s="3" t="n">
        <v>153</v>
      </c>
      <c r="B154" s="3" t="inlineStr">
        <is>
          <t>S/P</t>
        </is>
      </c>
      <c r="C154" s="3" t="inlineStr">
        <is>
          <t>Resto de fuentes / orden original del Maestro: ACADÉMICOS</t>
        </is>
      </c>
      <c r="D154" s="3" t="inlineStr">
        <is>
          <t>Académicos</t>
        </is>
      </c>
      <c r="E154" s="3" t="inlineStr">
        <is>
          <t>Rector</t>
        </is>
      </c>
      <c r="F154" s="3" t="inlineStr">
        <is>
          <t>Académicos</t>
        </is>
      </c>
      <c r="G154" s="3" t="inlineStr">
        <is>
          <t>Dorner González, José</t>
        </is>
      </c>
      <c r="H154" s="3" t="inlineStr">
        <is>
          <t>José</t>
        </is>
      </c>
      <c r="I154" s="3" t="inlineStr">
        <is>
          <t>Dorner</t>
        </is>
      </c>
      <c r="J154" s="3" t="inlineStr">
        <is>
          <t>González</t>
        </is>
      </c>
      <c r="K154" s="3" t="inlineStr">
        <is>
          <t>Pendiente</t>
        </is>
      </c>
      <c r="L154" s="3" t="inlineStr">
        <is>
          <t>Rector</t>
        </is>
      </c>
      <c r="M154" s="3" t="n"/>
    </row>
    <row r="155" ht="20.1" customHeight="1">
      <c r="A155" s="43" t="n">
        <v>154</v>
      </c>
      <c r="B155" s="43" t="inlineStr">
        <is>
          <t>S/P</t>
        </is>
      </c>
      <c r="C155" s="43" t="inlineStr">
        <is>
          <t>Resto de fuentes / orden original del Maestro: ACADÉMICOS</t>
        </is>
      </c>
      <c r="D155" s="43" t="inlineStr">
        <is>
          <t>Académicos</t>
        </is>
      </c>
      <c r="E155" s="43" t="n"/>
      <c r="F155" s="43" t="inlineStr">
        <is>
          <t>Académicos</t>
        </is>
      </c>
      <c r="G155" s="43" t="inlineStr">
        <is>
          <t>Rodríguez Pérez, José</t>
        </is>
      </c>
      <c r="H155" s="43" t="inlineStr">
        <is>
          <t>José</t>
        </is>
      </c>
      <c r="I155" s="43" t="inlineStr">
        <is>
          <t>Rodríguez</t>
        </is>
      </c>
      <c r="J155" s="43" t="inlineStr">
        <is>
          <t>Pérez</t>
        </is>
      </c>
      <c r="K155" s="43" t="inlineStr">
        <is>
          <t>Pendiente</t>
        </is>
      </c>
      <c r="L155" s="43" t="inlineStr">
        <is>
          <t>Universidad San Sebastían</t>
        </is>
      </c>
      <c r="M155" s="43" t="n"/>
    </row>
    <row r="156" ht="20.1" customHeight="1">
      <c r="A156" s="3" t="n">
        <v>155</v>
      </c>
      <c r="B156" s="3" t="inlineStr">
        <is>
          <t>S/P</t>
        </is>
      </c>
      <c r="C156" s="3" t="inlineStr">
        <is>
          <t>Resto de fuentes / orden original del Maestro: ACADÉMICOS</t>
        </is>
      </c>
      <c r="D156" s="3" t="inlineStr">
        <is>
          <t>Académicos</t>
        </is>
      </c>
      <c r="E156" s="3" t="inlineStr">
        <is>
          <t>Rector</t>
        </is>
      </c>
      <c r="F156" s="3" t="inlineStr">
        <is>
          <t>Académicos</t>
        </is>
      </c>
      <c r="G156" s="3" t="inlineStr">
        <is>
          <t>Hormazábal, Paz</t>
        </is>
      </c>
      <c r="H156" s="3" t="inlineStr">
        <is>
          <t>Paz</t>
        </is>
      </c>
      <c r="I156" s="3" t="inlineStr">
        <is>
          <t>Hormazábal</t>
        </is>
      </c>
      <c r="J156" s="3" t="n"/>
      <c r="K156" s="3" t="inlineStr">
        <is>
          <t>Pendiente</t>
        </is>
      </c>
      <c r="L156" s="3" t="inlineStr">
        <is>
          <t>Vicerrectora</t>
        </is>
      </c>
      <c r="M156" s="3" t="n"/>
    </row>
    <row r="157" ht="20.1" customHeight="1">
      <c r="A157" s="43" t="n">
        <v>156</v>
      </c>
      <c r="B157" s="43" t="inlineStr">
        <is>
          <t>S/P</t>
        </is>
      </c>
      <c r="C157" s="43" t="inlineStr">
        <is>
          <t>Resto de fuentes / orden original del Maestro: ACADÉMICOS</t>
        </is>
      </c>
      <c r="D157" s="43" t="inlineStr">
        <is>
          <t>Académicos</t>
        </is>
      </c>
      <c r="E157" s="43" t="inlineStr">
        <is>
          <t>Rector</t>
        </is>
      </c>
      <c r="F157" s="43" t="inlineStr">
        <is>
          <t>Académicos</t>
        </is>
      </c>
      <c r="G157" s="43" t="inlineStr">
        <is>
          <t>Sepulveda Carrsco, Roger</t>
        </is>
      </c>
      <c r="H157" s="43" t="inlineStr">
        <is>
          <t>Roger</t>
        </is>
      </c>
      <c r="I157" s="43" t="inlineStr">
        <is>
          <t>Sepulveda</t>
        </is>
      </c>
      <c r="J157" s="43" t="inlineStr">
        <is>
          <t>Carrsco</t>
        </is>
      </c>
      <c r="K157" s="43" t="inlineStr">
        <is>
          <t>Pendiente</t>
        </is>
      </c>
      <c r="L157" s="43" t="inlineStr">
        <is>
          <t>Rector</t>
        </is>
      </c>
      <c r="M157" s="43" t="n"/>
    </row>
    <row r="158" ht="20.1" customHeight="1">
      <c r="A158" s="3" t="n">
        <v>157</v>
      </c>
      <c r="B158" s="3" t="inlineStr">
        <is>
          <t>S/P</t>
        </is>
      </c>
      <c r="C158" s="3" t="inlineStr">
        <is>
          <t>Resto de fuentes / orden original del Maestro: ACADÉMICOS</t>
        </is>
      </c>
      <c r="D158" s="3" t="inlineStr">
        <is>
          <t>Académicos</t>
        </is>
      </c>
      <c r="E158" s="3" t="inlineStr">
        <is>
          <t>Rector</t>
        </is>
      </c>
      <c r="F158" s="3" t="inlineStr">
        <is>
          <t>Académicos</t>
        </is>
      </c>
      <c r="G158" s="3" t="inlineStr">
        <is>
          <t>Valdebenito, Victor</t>
        </is>
      </c>
      <c r="H158" s="3" t="inlineStr">
        <is>
          <t>Victor</t>
        </is>
      </c>
      <c r="I158" s="3" t="inlineStr">
        <is>
          <t>Valdebenito</t>
        </is>
      </c>
      <c r="J158" s="3" t="n"/>
      <c r="K158" s="3" t="inlineStr">
        <is>
          <t>Pendiente</t>
        </is>
      </c>
      <c r="L158" s="3" t="inlineStr">
        <is>
          <t>Director de Vinculacion con El Medio Sede de Concepción</t>
        </is>
      </c>
      <c r="M158" s="3" t="n"/>
    </row>
    <row r="159" ht="20.1" customHeight="1">
      <c r="A159" s="43" t="n">
        <v>158</v>
      </c>
      <c r="B159" s="43" t="inlineStr">
        <is>
          <t>S/P</t>
        </is>
      </c>
      <c r="C159" s="43" t="inlineStr">
        <is>
          <t>Resto de fuentes / orden original del Maestro: ACADÉMICOS</t>
        </is>
      </c>
      <c r="D159" s="43" t="inlineStr">
        <is>
          <t>Académicos</t>
        </is>
      </c>
      <c r="E159" s="43" t="n"/>
      <c r="F159" s="43" t="inlineStr">
        <is>
          <t>Académicos</t>
        </is>
      </c>
      <c r="G159" s="43" t="inlineStr">
        <is>
          <t>Salas, Marcos</t>
        </is>
      </c>
      <c r="H159" s="43" t="inlineStr">
        <is>
          <t>Marcos</t>
        </is>
      </c>
      <c r="I159" s="43" t="inlineStr">
        <is>
          <t>Salas</t>
        </is>
      </c>
      <c r="J159" s="43" t="n"/>
      <c r="K159" s="43" t="inlineStr">
        <is>
          <t>Pendiente</t>
        </is>
      </c>
      <c r="L159" s="43" t="n"/>
      <c r="M159" s="43" t="n"/>
    </row>
    <row r="160" ht="20.1" customHeight="1">
      <c r="A160" s="4" t="n">
        <v>159</v>
      </c>
      <c r="B160" s="4" t="inlineStr">
        <is>
          <t>S/P</t>
        </is>
      </c>
      <c r="C160" s="4" t="inlineStr">
        <is>
          <t>Resto de fuentes / orden original del Maestro: ASMAR DIRECCIÓN</t>
        </is>
      </c>
      <c r="D160" s="4" t="inlineStr">
        <is>
          <t>ASMAR Dirección</t>
        </is>
      </c>
      <c r="E160" s="4" t="n"/>
      <c r="F160" s="4" t="inlineStr">
        <is>
          <t>ASMAR Dirección</t>
        </is>
      </c>
      <c r="G160" s="4" t="n"/>
      <c r="H160" s="4" t="n"/>
      <c r="I160" s="4" t="n"/>
      <c r="J160" s="4" t="n"/>
      <c r="K160" s="4" t="inlineStr">
        <is>
          <t>Pendiente</t>
        </is>
      </c>
      <c r="L160" s="4" t="inlineStr">
        <is>
          <t>Administrador ASMAR (M)</t>
        </is>
      </c>
      <c r="M160" s="4" t="n"/>
    </row>
    <row r="161" ht="20.1" customHeight="1">
      <c r="A161" s="43" t="n">
        <v>160</v>
      </c>
      <c r="B161" s="43" t="inlineStr">
        <is>
          <t>S/P</t>
        </is>
      </c>
      <c r="C161" s="43" t="inlineStr">
        <is>
          <t>Resto de fuentes / orden original del Maestro: ASMAR DIRECCIÓN</t>
        </is>
      </c>
      <c r="D161" s="43" t="inlineStr">
        <is>
          <t>ASMAR Dirección</t>
        </is>
      </c>
      <c r="E161" s="43" t="n"/>
      <c r="F161" s="43" t="inlineStr">
        <is>
          <t>ASMAR Dirección</t>
        </is>
      </c>
      <c r="G161" s="43" t="n"/>
      <c r="H161" s="43" t="n"/>
      <c r="I161" s="43" t="n"/>
      <c r="J161" s="43" t="n"/>
      <c r="K161" s="43" t="inlineStr">
        <is>
          <t>Pendiente</t>
        </is>
      </c>
      <c r="L161" s="43" t="inlineStr">
        <is>
          <t>Administrador ASMAR Valparaíso</t>
        </is>
      </c>
      <c r="M161" s="43" t="n"/>
    </row>
    <row r="162" ht="20.1" customHeight="1">
      <c r="A162" s="3" t="n">
        <v>161</v>
      </c>
      <c r="B162" s="3" t="inlineStr">
        <is>
          <t>S/P</t>
        </is>
      </c>
      <c r="C162" s="3" t="inlineStr">
        <is>
          <t>Resto de fuentes / orden original del Maestro: ASMAR DIRECCIÓN</t>
        </is>
      </c>
      <c r="D162" s="3" t="inlineStr">
        <is>
          <t>ASMAR Dirección</t>
        </is>
      </c>
      <c r="E162" s="3" t="inlineStr">
        <is>
          <t>General</t>
        </is>
      </c>
      <c r="F162" s="3" t="inlineStr">
        <is>
          <t>ASMAR Dirección</t>
        </is>
      </c>
      <c r="G162" s="3" t="n"/>
      <c r="H162" s="3" t="n"/>
      <c r="I162" s="3" t="n"/>
      <c r="J162" s="3" t="n"/>
      <c r="K162" s="3" t="inlineStr">
        <is>
          <t>Pendiente</t>
        </is>
      </c>
      <c r="L162" s="3" t="inlineStr">
        <is>
          <t>Presidente de la Asociación General de Personal en Retiro y Montepíos de las Fuerzas Armadas, Fuerzas de Órden y Seguridad Pública</t>
        </is>
      </c>
      <c r="M162" s="3" t="n"/>
    </row>
    <row r="163" ht="20.1" customHeight="1">
      <c r="A163" s="43" t="n">
        <v>162</v>
      </c>
      <c r="B163" s="43" t="inlineStr">
        <is>
          <t>S/P</t>
        </is>
      </c>
      <c r="C163" s="43" t="inlineStr">
        <is>
          <t>Resto de fuentes / orden original del Maestro: ASMAR DIRECCIÓN</t>
        </is>
      </c>
      <c r="D163" s="43" t="inlineStr">
        <is>
          <t>ASMAR Dirección</t>
        </is>
      </c>
      <c r="E163" s="43" t="n"/>
      <c r="F163" s="43" t="inlineStr">
        <is>
          <t>ASMAR Dirección</t>
        </is>
      </c>
      <c r="G163" s="43" t="n"/>
      <c r="H163" s="43" t="n"/>
      <c r="I163" s="43" t="n"/>
      <c r="J163" s="43" t="n"/>
      <c r="K163" s="43" t="inlineStr">
        <is>
          <t>Pendiente</t>
        </is>
      </c>
      <c r="L163" s="43" t="inlineStr">
        <is>
          <t>Secretario General</t>
        </is>
      </c>
      <c r="M163" s="43" t="n"/>
    </row>
    <row r="164" ht="20.1" customHeight="1">
      <c r="A164" s="3" t="n">
        <v>163</v>
      </c>
      <c r="B164" s="3" t="inlineStr">
        <is>
          <t>S/P</t>
        </is>
      </c>
      <c r="C164" s="3" t="inlineStr">
        <is>
          <t>Resto de fuentes / orden original del Maestro: ASMAR DIRECCIÓN</t>
        </is>
      </c>
      <c r="D164" s="3" t="inlineStr">
        <is>
          <t>ASMAR Dirección</t>
        </is>
      </c>
      <c r="E164" s="3" t="inlineStr">
        <is>
          <t>Alcalde</t>
        </is>
      </c>
      <c r="F164" s="3" t="inlineStr">
        <is>
          <t>ASMAR Dirección</t>
        </is>
      </c>
      <c r="G164" s="3" t="n"/>
      <c r="H164" s="3" t="n"/>
      <c r="I164" s="3" t="n"/>
      <c r="J164" s="3" t="n"/>
      <c r="K164" s="3" t="inlineStr">
        <is>
          <t>Pendiente</t>
        </is>
      </c>
      <c r="L164" s="3" t="inlineStr">
        <is>
          <t>Alcaldesa de Valdivia</t>
        </is>
      </c>
      <c r="M164" s="3" t="n"/>
    </row>
    <row r="165" ht="20.1" customHeight="1">
      <c r="A165" s="43" t="n">
        <v>164</v>
      </c>
      <c r="B165" s="43" t="inlineStr">
        <is>
          <t>S/P</t>
        </is>
      </c>
      <c r="C165" s="43" t="inlineStr">
        <is>
          <t>Resto de fuentes / orden original del Maestro: ASMAR DIRECCIÓN</t>
        </is>
      </c>
      <c r="D165" s="43" t="inlineStr">
        <is>
          <t>ASMAR Dirección</t>
        </is>
      </c>
      <c r="E165" s="43" t="inlineStr">
        <is>
          <t>Rector</t>
        </is>
      </c>
      <c r="F165" s="43" t="inlineStr">
        <is>
          <t>ASMAR Dirección</t>
        </is>
      </c>
      <c r="G165" s="43" t="n"/>
      <c r="H165" s="43" t="n"/>
      <c r="I165" s="43" t="n"/>
      <c r="J165" s="43" t="n"/>
      <c r="K165" s="43" t="inlineStr">
        <is>
          <t>Pendiente</t>
        </is>
      </c>
      <c r="L165" s="43" t="inlineStr">
        <is>
          <t>Director</t>
        </is>
      </c>
      <c r="M165" s="43" t="n"/>
    </row>
    <row r="166" ht="20.1" customHeight="1">
      <c r="A166" s="3" t="n">
        <v>165</v>
      </c>
      <c r="B166" s="3" t="inlineStr">
        <is>
          <t>S/P</t>
        </is>
      </c>
      <c r="C166" s="3" t="inlineStr">
        <is>
          <t>Resto de fuentes / orden original del Maestro: ASMAR DIRECCIÓN</t>
        </is>
      </c>
      <c r="D166" s="3" t="inlineStr">
        <is>
          <t>ASMAR Dirección</t>
        </is>
      </c>
      <c r="E166" s="3" t="inlineStr">
        <is>
          <t>Rector</t>
        </is>
      </c>
      <c r="F166" s="3" t="inlineStr">
        <is>
          <t>ASMAR Dirección</t>
        </is>
      </c>
      <c r="G166" s="3" t="n"/>
      <c r="H166" s="3" t="n"/>
      <c r="I166" s="3" t="n"/>
      <c r="J166" s="3" t="n"/>
      <c r="K166" s="3" t="inlineStr">
        <is>
          <t>Pendiente</t>
        </is>
      </c>
      <c r="L166" s="3" t="inlineStr">
        <is>
          <t>Subdirector</t>
        </is>
      </c>
      <c r="M166" s="3" t="n"/>
    </row>
    <row r="167" ht="20.1" customHeight="1">
      <c r="A167" s="43" t="n">
        <v>166</v>
      </c>
      <c r="B167" s="43" t="inlineStr">
        <is>
          <t>S/P</t>
        </is>
      </c>
      <c r="C167" s="43" t="inlineStr">
        <is>
          <t>Resto de fuentes / orden original del Maestro: ASMAR DIRECCIÓN</t>
        </is>
      </c>
      <c r="D167" s="43" t="inlineStr">
        <is>
          <t>ASMAR Dirección</t>
        </is>
      </c>
      <c r="E167" s="43" t="inlineStr">
        <is>
          <t>Rector</t>
        </is>
      </c>
      <c r="F167" s="43" t="inlineStr">
        <is>
          <t>ASMAR Dirección</t>
        </is>
      </c>
      <c r="G167" s="43" t="inlineStr">
        <is>
          <t>Russi, Carlos</t>
        </is>
      </c>
      <c r="H167" s="43" t="inlineStr">
        <is>
          <t>Carlos</t>
        </is>
      </c>
      <c r="I167" s="43" t="inlineStr">
        <is>
          <t>Russi</t>
        </is>
      </c>
      <c r="J167" s="43" t="n"/>
      <c r="K167" s="43" t="inlineStr">
        <is>
          <t>Pendiente</t>
        </is>
      </c>
      <c r="L167" s="43" t="inlineStr">
        <is>
          <t>Director Athenalab</t>
        </is>
      </c>
      <c r="M167" s="43" t="inlineStr">
        <is>
          <t>Madrina</t>
        </is>
      </c>
    </row>
    <row r="168" ht="20.1" customHeight="1">
      <c r="A168" s="3" t="n">
        <v>167</v>
      </c>
      <c r="B168" s="3" t="inlineStr">
        <is>
          <t>S/P</t>
        </is>
      </c>
      <c r="C168" s="3" t="inlineStr">
        <is>
          <t>Resto de fuentes / orden original del Maestro: ASMAR DIRECCIÓN</t>
        </is>
      </c>
      <c r="D168" s="3" t="inlineStr">
        <is>
          <t>ASMAR Dirección</t>
        </is>
      </c>
      <c r="E168" s="3" t="inlineStr">
        <is>
          <t>Rector</t>
        </is>
      </c>
      <c r="F168" s="3" t="inlineStr">
        <is>
          <t>ASMAR Dirección</t>
        </is>
      </c>
      <c r="G168" s="3" t="inlineStr">
        <is>
          <t>Larraín, Felipe</t>
        </is>
      </c>
      <c r="H168" s="3" t="inlineStr">
        <is>
          <t>Felipe</t>
        </is>
      </c>
      <c r="I168" s="3" t="inlineStr">
        <is>
          <t>Larraín</t>
        </is>
      </c>
      <c r="J168" s="3" t="n"/>
      <c r="K168" s="3" t="inlineStr">
        <is>
          <t>Pendiente</t>
        </is>
      </c>
      <c r="L168" s="3" t="inlineStr">
        <is>
          <t>Director Ejecutivo Clapes Uc</t>
        </is>
      </c>
      <c r="M168" s="3" t="inlineStr">
        <is>
          <t>Madrina</t>
        </is>
      </c>
    </row>
    <row r="169" ht="20.1" customHeight="1">
      <c r="A169" s="43" t="n">
        <v>168</v>
      </c>
      <c r="B169" s="43" t="inlineStr">
        <is>
          <t>S/P</t>
        </is>
      </c>
      <c r="C169" s="43" t="inlineStr">
        <is>
          <t>Resto de fuentes / orden original del Maestro: ASMAR DIRECCIÓN</t>
        </is>
      </c>
      <c r="D169" s="43" t="inlineStr">
        <is>
          <t>ASMAR Dirección</t>
        </is>
      </c>
      <c r="E169" s="43" t="inlineStr">
        <is>
          <t>Rector</t>
        </is>
      </c>
      <c r="F169" s="43" t="inlineStr">
        <is>
          <t>ASMAR Dirección</t>
        </is>
      </c>
      <c r="G169" s="43" t="inlineStr">
        <is>
          <t>John Griffiths, Gral Ejército</t>
        </is>
      </c>
      <c r="H169" s="43" t="inlineStr">
        <is>
          <t>John</t>
        </is>
      </c>
      <c r="I169" s="43" t="inlineStr">
        <is>
          <t>Griffiths</t>
        </is>
      </c>
      <c r="J169" s="43" t="n"/>
      <c r="K169" s="43" t="inlineStr">
        <is>
          <t>Pendiente</t>
        </is>
      </c>
      <c r="L169" s="43" t="inlineStr">
        <is>
          <t>Director Ejecutivo Athenalab</t>
        </is>
      </c>
      <c r="M169" s="43" t="inlineStr">
        <is>
          <t>Madrina</t>
        </is>
      </c>
    </row>
    <row r="170" ht="20.1" customHeight="1">
      <c r="A170" s="3" t="n">
        <v>169</v>
      </c>
      <c r="B170" s="3" t="inlineStr">
        <is>
          <t>S/P</t>
        </is>
      </c>
      <c r="C170" s="3" t="inlineStr">
        <is>
          <t>Resto de fuentes / orden original del Maestro: ASMAR DIRECCIÓN</t>
        </is>
      </c>
      <c r="D170" s="3" t="inlineStr">
        <is>
          <t>ASMAR Dirección</t>
        </is>
      </c>
      <c r="E170" s="3" t="inlineStr">
        <is>
          <t>Rector</t>
        </is>
      </c>
      <c r="F170" s="3" t="inlineStr">
        <is>
          <t>ASMAR Dirección</t>
        </is>
      </c>
      <c r="G170" s="3" t="inlineStr">
        <is>
          <t>Mardones, Ignacio</t>
        </is>
      </c>
      <c r="H170" s="3" t="inlineStr">
        <is>
          <t>Ignacio</t>
        </is>
      </c>
      <c r="I170" s="3" t="inlineStr">
        <is>
          <t>Mardones</t>
        </is>
      </c>
      <c r="J170" s="3" t="n"/>
      <c r="K170" s="3" t="inlineStr">
        <is>
          <t>Pendiente</t>
        </is>
      </c>
      <c r="L170" s="3" t="inlineStr">
        <is>
          <t>Director Asuntos Internac.</t>
        </is>
      </c>
      <c r="M170" s="3" t="inlineStr">
        <is>
          <t>Madrina</t>
        </is>
      </c>
    </row>
    <row r="171" ht="20.1" customHeight="1">
      <c r="A171" s="43" t="n">
        <v>170</v>
      </c>
      <c r="B171" s="43" t="inlineStr">
        <is>
          <t>S/P</t>
        </is>
      </c>
      <c r="C171" s="43" t="inlineStr">
        <is>
          <t>Resto de fuentes / orden original del Maestro: ASMAR DIRECCIÓN</t>
        </is>
      </c>
      <c r="D171" s="43" t="inlineStr">
        <is>
          <t>ASMAR Dirección</t>
        </is>
      </c>
      <c r="E171" s="43" t="inlineStr">
        <is>
          <t>Rector</t>
        </is>
      </c>
      <c r="F171" s="43" t="inlineStr">
        <is>
          <t>ASMAR Dirección</t>
        </is>
      </c>
      <c r="G171" s="43" t="inlineStr">
        <is>
          <t>Ibáñez, Nicolás</t>
        </is>
      </c>
      <c r="H171" s="43" t="inlineStr">
        <is>
          <t>Nicolás</t>
        </is>
      </c>
      <c r="I171" s="43" t="inlineStr">
        <is>
          <t>Ibáñez</t>
        </is>
      </c>
      <c r="J171" s="43" t="n"/>
      <c r="K171" s="43" t="inlineStr">
        <is>
          <t>Pendiente</t>
        </is>
      </c>
      <c r="L171" s="43" t="inlineStr">
        <is>
          <t>Pdte Directorio Athenalab</t>
        </is>
      </c>
      <c r="M171" s="43" t="inlineStr">
        <is>
          <t>Madrina</t>
        </is>
      </c>
    </row>
    <row r="172" ht="20.1" customHeight="1">
      <c r="A172" s="3" t="n">
        <v>171</v>
      </c>
      <c r="B172" s="3" t="inlineStr">
        <is>
          <t>S/P</t>
        </is>
      </c>
      <c r="C172" s="3" t="inlineStr">
        <is>
          <t>Resto de fuentes / orden original del Maestro: ASMAR DIRECCIÓN</t>
        </is>
      </c>
      <c r="D172" s="3" t="inlineStr">
        <is>
          <t>ASMAR Dirección</t>
        </is>
      </c>
      <c r="E172" s="3" t="n"/>
      <c r="F172" s="3" t="inlineStr">
        <is>
          <t>ASMAR Dirección</t>
        </is>
      </c>
      <c r="G172" s="3" t="n"/>
      <c r="H172" s="3" t="n"/>
      <c r="I172" s="3" t="n"/>
      <c r="J172" s="3" t="n"/>
      <c r="K172" s="3" t="inlineStr">
        <is>
          <t>Pendiente</t>
        </is>
      </c>
      <c r="L172" s="3" t="inlineStr">
        <is>
          <t>Gerente Comercial Armada</t>
        </is>
      </c>
      <c r="M172" s="3" t="n"/>
    </row>
    <row r="173" ht="20.1" customHeight="1">
      <c r="A173" s="43" t="n">
        <v>172</v>
      </c>
      <c r="B173" s="43" t="inlineStr">
        <is>
          <t>S/P</t>
        </is>
      </c>
      <c r="C173" s="43" t="inlineStr">
        <is>
          <t>Resto de fuentes / orden original del Maestro: ASMAR DIRECCIÓN</t>
        </is>
      </c>
      <c r="D173" s="43" t="inlineStr">
        <is>
          <t>ASMAR Dirección</t>
        </is>
      </c>
      <c r="E173" s="43" t="n"/>
      <c r="F173" s="43" t="inlineStr">
        <is>
          <t>ASMAR Dirección</t>
        </is>
      </c>
      <c r="G173" s="43" t="n"/>
      <c r="H173" s="43" t="n"/>
      <c r="I173" s="43" t="n"/>
      <c r="J173" s="43" t="n"/>
      <c r="K173" s="43" t="inlineStr">
        <is>
          <t>Pendiente</t>
        </is>
      </c>
      <c r="L173" s="43" t="inlineStr">
        <is>
          <t>Gerente Comercial Buques Mercantes</t>
        </is>
      </c>
      <c r="M173" s="43" t="n"/>
    </row>
    <row r="174" ht="20.1" customHeight="1">
      <c r="A174" s="3" t="n">
        <v>173</v>
      </c>
      <c r="B174" s="3" t="inlineStr">
        <is>
          <t>S/P</t>
        </is>
      </c>
      <c r="C174" s="3" t="inlineStr">
        <is>
          <t>Resto de fuentes / orden original del Maestro: ASMAR DIRECCIÓN</t>
        </is>
      </c>
      <c r="D174" s="3" t="inlineStr">
        <is>
          <t>ASMAR Dirección</t>
        </is>
      </c>
      <c r="E174" s="3" t="n"/>
      <c r="F174" s="3" t="inlineStr">
        <is>
          <t>ASMAR Dirección</t>
        </is>
      </c>
      <c r="G174" s="3" t="n"/>
      <c r="H174" s="3" t="n"/>
      <c r="I174" s="3" t="n"/>
      <c r="J174" s="3" t="n"/>
      <c r="K174" s="3" t="inlineStr">
        <is>
          <t>Pendiente</t>
        </is>
      </c>
      <c r="L174" s="3" t="inlineStr">
        <is>
          <t>Gerente Comercial Corporativo</t>
        </is>
      </c>
      <c r="M174" s="3" t="n"/>
    </row>
    <row r="175" ht="20.1" customHeight="1">
      <c r="A175" s="43" t="n">
        <v>174</v>
      </c>
      <c r="B175" s="43" t="inlineStr">
        <is>
          <t>S/P</t>
        </is>
      </c>
      <c r="C175" s="43" t="inlineStr">
        <is>
          <t>Resto de fuentes / orden original del Maestro: ASMAR DIRECCIÓN</t>
        </is>
      </c>
      <c r="D175" s="43" t="inlineStr">
        <is>
          <t>ASMAR Dirección</t>
        </is>
      </c>
      <c r="E175" s="43" t="n"/>
      <c r="F175" s="43" t="inlineStr">
        <is>
          <t>ASMAR Dirección</t>
        </is>
      </c>
      <c r="G175" s="43" t="n"/>
      <c r="H175" s="43" t="n"/>
      <c r="I175" s="43" t="n"/>
      <c r="J175" s="43" t="n"/>
      <c r="K175" s="43" t="inlineStr">
        <is>
          <t>Pendiente</t>
        </is>
      </c>
      <c r="L175" s="43" t="inlineStr">
        <is>
          <t>Gerente Corp. Construcción Naval</t>
        </is>
      </c>
      <c r="M175" s="43" t="n"/>
    </row>
    <row r="176" ht="20.1" customHeight="1">
      <c r="A176" s="3" t="n">
        <v>175</v>
      </c>
      <c r="B176" s="3" t="inlineStr">
        <is>
          <t>S/P</t>
        </is>
      </c>
      <c r="C176" s="3" t="inlineStr">
        <is>
          <t>Resto de fuentes / orden original del Maestro: ASMAR DIRECCIÓN</t>
        </is>
      </c>
      <c r="D176" s="3" t="inlineStr">
        <is>
          <t>ASMAR Dirección</t>
        </is>
      </c>
      <c r="E176" s="3" t="n"/>
      <c r="F176" s="3" t="inlineStr">
        <is>
          <t>ASMAR Dirección</t>
        </is>
      </c>
      <c r="G176" s="3" t="n"/>
      <c r="H176" s="3" t="n"/>
      <c r="I176" s="3" t="n"/>
      <c r="J176" s="3" t="n"/>
      <c r="K176" s="3" t="inlineStr">
        <is>
          <t>Pendiente</t>
        </is>
      </c>
      <c r="L176" s="3" t="inlineStr">
        <is>
          <t>Gerente Corp. Operaciones</t>
        </is>
      </c>
      <c r="M176" s="3" t="n"/>
    </row>
    <row r="177" ht="20.1" customHeight="1">
      <c r="A177" s="43" t="n">
        <v>176</v>
      </c>
      <c r="B177" s="43" t="inlineStr">
        <is>
          <t>S/P</t>
        </is>
      </c>
      <c r="C177" s="43" t="inlineStr">
        <is>
          <t>Resto de fuentes / orden original del Maestro: ASMAR DIRECCIÓN</t>
        </is>
      </c>
      <c r="D177" s="43" t="inlineStr">
        <is>
          <t>ASMAR Dirección</t>
        </is>
      </c>
      <c r="E177" s="43" t="n"/>
      <c r="F177" s="43" t="inlineStr">
        <is>
          <t>ASMAR Dirección</t>
        </is>
      </c>
      <c r="G177" s="43" t="n"/>
      <c r="H177" s="43" t="n"/>
      <c r="I177" s="43" t="n"/>
      <c r="J177" s="43" t="n"/>
      <c r="K177" s="43" t="inlineStr">
        <is>
          <t>Pendiente</t>
        </is>
      </c>
      <c r="L177" s="43" t="inlineStr">
        <is>
          <t>Gerente Corp. Planificación y Desarrollo</t>
        </is>
      </c>
      <c r="M177" s="43" t="n"/>
    </row>
    <row r="178" ht="20.1" customHeight="1">
      <c r="A178" s="3" t="n">
        <v>177</v>
      </c>
      <c r="B178" s="3" t="inlineStr">
        <is>
          <t>S/P</t>
        </is>
      </c>
      <c r="C178" s="3" t="inlineStr">
        <is>
          <t>Resto de fuentes / orden original del Maestro: ASMAR DIRECCIÓN</t>
        </is>
      </c>
      <c r="D178" s="3" t="inlineStr">
        <is>
          <t>ASMAR Dirección</t>
        </is>
      </c>
      <c r="E178" s="3" t="n"/>
      <c r="F178" s="3" t="inlineStr">
        <is>
          <t>ASMAR Dirección</t>
        </is>
      </c>
      <c r="G178" s="3" t="n"/>
      <c r="H178" s="3" t="n"/>
      <c r="I178" s="3" t="n"/>
      <c r="J178" s="3" t="n"/>
      <c r="K178" s="3" t="inlineStr">
        <is>
          <t>Pendiente</t>
        </is>
      </c>
      <c r="L178" s="3" t="inlineStr">
        <is>
          <t>Gerente Corporativo de Finanzas</t>
        </is>
      </c>
      <c r="M178" s="3" t="n"/>
    </row>
    <row r="179" ht="20.1" customHeight="1">
      <c r="A179" s="43" t="n">
        <v>178</v>
      </c>
      <c r="B179" s="43" t="inlineStr">
        <is>
          <t>S/P</t>
        </is>
      </c>
      <c r="C179" s="43" t="inlineStr">
        <is>
          <t>Resto de fuentes / orden original del Maestro: ASMAR DIRECCIÓN</t>
        </is>
      </c>
      <c r="D179" s="43" t="inlineStr">
        <is>
          <t>ASMAR Dirección</t>
        </is>
      </c>
      <c r="E179" s="43" t="n"/>
      <c r="F179" s="43" t="inlineStr">
        <is>
          <t>ASMAR Dirección</t>
        </is>
      </c>
      <c r="G179" s="43" t="n"/>
      <c r="H179" s="43" t="n"/>
      <c r="I179" s="43" t="n"/>
      <c r="J179" s="43" t="n"/>
      <c r="K179" s="43" t="inlineStr">
        <is>
          <t>Pendiente</t>
        </is>
      </c>
      <c r="L179" s="43" t="inlineStr">
        <is>
          <t>Gerente Corporativo de Personas</t>
        </is>
      </c>
      <c r="M179" s="43" t="n"/>
    </row>
    <row r="180" ht="20.1" customHeight="1">
      <c r="A180" s="3" t="n">
        <v>179</v>
      </c>
      <c r="B180" s="3" t="inlineStr">
        <is>
          <t>S/P</t>
        </is>
      </c>
      <c r="C180" s="3" t="inlineStr">
        <is>
          <t>Resto de fuentes / orden original del Maestro: ASMAR DIRECCIÓN</t>
        </is>
      </c>
      <c r="D180" s="3" t="inlineStr">
        <is>
          <t>ASMAR Dirección</t>
        </is>
      </c>
      <c r="E180" s="3" t="n"/>
      <c r="F180" s="3" t="inlineStr">
        <is>
          <t>ASMAR Dirección</t>
        </is>
      </c>
      <c r="G180" s="3" t="n"/>
      <c r="H180" s="3" t="n"/>
      <c r="I180" s="3" t="n"/>
      <c r="J180" s="3" t="n"/>
      <c r="K180" s="3" t="inlineStr">
        <is>
          <t>Pendiente</t>
        </is>
      </c>
      <c r="L180" s="3" t="inlineStr">
        <is>
          <t>Gerente de Construcción Naval</t>
        </is>
      </c>
      <c r="M180" s="3" t="n"/>
    </row>
    <row r="181" ht="20.1" customHeight="1">
      <c r="A181" s="43" t="n">
        <v>180</v>
      </c>
      <c r="B181" s="43" t="inlineStr">
        <is>
          <t>S/P</t>
        </is>
      </c>
      <c r="C181" s="43" t="inlineStr">
        <is>
          <t>Resto de fuentes / orden original del Maestro: ASMAR DIRECCIÓN</t>
        </is>
      </c>
      <c r="D181" s="43" t="inlineStr">
        <is>
          <t>ASMAR Dirección</t>
        </is>
      </c>
      <c r="E181" s="43" t="n"/>
      <c r="F181" s="43" t="inlineStr">
        <is>
          <t>ASMAR Dirección</t>
        </is>
      </c>
      <c r="G181" s="43" t="inlineStr">
        <is>
          <t>Alvear, Fernando</t>
        </is>
      </c>
      <c r="H181" s="43" t="inlineStr">
        <is>
          <t>Fernando</t>
        </is>
      </c>
      <c r="I181" s="43" t="inlineStr">
        <is>
          <t>Alvear</t>
        </is>
      </c>
      <c r="J181" s="43" t="n"/>
      <c r="K181" s="43" t="inlineStr">
        <is>
          <t>Pendiente</t>
        </is>
      </c>
      <c r="L181" s="43" t="inlineStr">
        <is>
          <t>Ex Gerente Gral Cpc</t>
        </is>
      </c>
      <c r="M181" s="43" t="inlineStr">
        <is>
          <t>Madrina</t>
        </is>
      </c>
    </row>
    <row r="182" ht="20.1" customHeight="1">
      <c r="A182" s="3" t="n">
        <v>181</v>
      </c>
      <c r="B182" s="3" t="inlineStr">
        <is>
          <t>S/P</t>
        </is>
      </c>
      <c r="C182" s="3" t="inlineStr">
        <is>
          <t>Resto de fuentes / orden original del Maestro: ASMAR DIRECCIÓN</t>
        </is>
      </c>
      <c r="D182" s="3" t="inlineStr">
        <is>
          <t>ASMAR Dirección</t>
        </is>
      </c>
      <c r="E182" s="3" t="n"/>
      <c r="F182" s="3" t="inlineStr">
        <is>
          <t>ASMAR Dirección</t>
        </is>
      </c>
      <c r="G182" s="3" t="inlineStr">
        <is>
          <t>Paulmann, Holger</t>
        </is>
      </c>
      <c r="H182" s="3" t="inlineStr">
        <is>
          <t>Holger</t>
        </is>
      </c>
      <c r="I182" s="3" t="inlineStr">
        <is>
          <t>Paulmann</t>
        </is>
      </c>
      <c r="J182" s="3" t="n"/>
      <c r="K182" s="3" t="inlineStr">
        <is>
          <t>Pendiente</t>
        </is>
      </c>
      <c r="L182" s="3" t="inlineStr">
        <is>
          <t>Presidente Icare</t>
        </is>
      </c>
      <c r="M182" s="3" t="inlineStr">
        <is>
          <t>Madrina</t>
        </is>
      </c>
    </row>
    <row r="183" ht="20.1" customHeight="1">
      <c r="A183" s="43" t="n">
        <v>182</v>
      </c>
      <c r="B183" s="43" t="inlineStr">
        <is>
          <t>S/P</t>
        </is>
      </c>
      <c r="C183" s="43" t="inlineStr">
        <is>
          <t>Resto de fuentes / orden original del Maestro: ASMAR DIRECCIÓN</t>
        </is>
      </c>
      <c r="D183" s="43" t="inlineStr">
        <is>
          <t>ASMAR Dirección</t>
        </is>
      </c>
      <c r="E183" s="43" t="n"/>
      <c r="F183" s="43" t="inlineStr">
        <is>
          <t>ASMAR Dirección</t>
        </is>
      </c>
      <c r="G183" s="43" t="inlineStr">
        <is>
          <t>Kouyoumdjian, Richard</t>
        </is>
      </c>
      <c r="H183" s="43" t="inlineStr">
        <is>
          <t>Richard</t>
        </is>
      </c>
      <c r="I183" s="43" t="inlineStr">
        <is>
          <t>Kouyoumdjian</t>
        </is>
      </c>
      <c r="J183" s="43" t="n"/>
      <c r="K183" s="43" t="inlineStr">
        <is>
          <t>Pendiente</t>
        </is>
      </c>
      <c r="L183" s="43" t="inlineStr">
        <is>
          <t>Vicepresidente Athenalab</t>
        </is>
      </c>
      <c r="M183" s="43" t="inlineStr">
        <is>
          <t>Madrina</t>
        </is>
      </c>
    </row>
    <row r="184" ht="20.1" customHeight="1">
      <c r="A184" s="3" t="n">
        <v>183</v>
      </c>
      <c r="B184" s="3" t="inlineStr">
        <is>
          <t>S/P</t>
        </is>
      </c>
      <c r="C184" s="3" t="inlineStr">
        <is>
          <t>Resto de fuentes / orden original del Maestro: ASMAR DIRECCIÓN</t>
        </is>
      </c>
      <c r="D184" s="3" t="inlineStr">
        <is>
          <t>ASMAR Dirección</t>
        </is>
      </c>
      <c r="E184" s="3" t="n"/>
      <c r="F184" s="3" t="inlineStr">
        <is>
          <t>ASMAR Dirección</t>
        </is>
      </c>
      <c r="G184" s="3" t="n"/>
      <c r="H184" s="3" t="n"/>
      <c r="I184" s="3" t="n"/>
      <c r="J184" s="3" t="n"/>
      <c r="K184" s="3" t="inlineStr">
        <is>
          <t>Pendiente</t>
        </is>
      </c>
      <c r="L184" s="3" t="inlineStr">
        <is>
          <t>Auditor Corporativo</t>
        </is>
      </c>
      <c r="M184" s="3" t="n"/>
    </row>
    <row r="185" ht="20.1" customHeight="1">
      <c r="A185" s="43" t="n">
        <v>184</v>
      </c>
      <c r="B185" s="43" t="inlineStr">
        <is>
          <t>S/P</t>
        </is>
      </c>
      <c r="C185" s="43" t="inlineStr">
        <is>
          <t>Resto de fuentes / orden original del Maestro: ASMAR DIRECCIÓN</t>
        </is>
      </c>
      <c r="D185" s="43" t="inlineStr">
        <is>
          <t>ASMAR Dirección</t>
        </is>
      </c>
      <c r="E185" s="43" t="n"/>
      <c r="F185" s="43" t="inlineStr">
        <is>
          <t>ASMAR Dirección</t>
        </is>
      </c>
      <c r="G185" s="43" t="n"/>
      <c r="H185" s="43" t="n"/>
      <c r="I185" s="43" t="n"/>
      <c r="J185" s="43" t="n"/>
      <c r="K185" s="43" t="inlineStr">
        <is>
          <t>Pendiente</t>
        </is>
      </c>
      <c r="L185" s="43" t="inlineStr">
        <is>
          <t>Jefe Corporativo Comunicaciones y Rr.pp.</t>
        </is>
      </c>
      <c r="M185" s="43" t="n"/>
    </row>
    <row r="186" ht="20.1" customHeight="1">
      <c r="A186" s="3" t="n">
        <v>185</v>
      </c>
      <c r="B186" s="3" t="inlineStr">
        <is>
          <t>S/P</t>
        </is>
      </c>
      <c r="C186" s="3" t="inlineStr">
        <is>
          <t>Resto de fuentes / orden original del Maestro: ASMAR DIRECCIÓN</t>
        </is>
      </c>
      <c r="D186" s="3" t="inlineStr">
        <is>
          <t>ASMAR Dirección</t>
        </is>
      </c>
      <c r="E186" s="3" t="n"/>
      <c r="F186" s="3" t="inlineStr">
        <is>
          <t>ASMAR Dirección</t>
        </is>
      </c>
      <c r="G186" s="3" t="n"/>
      <c r="H186" s="3" t="n"/>
      <c r="I186" s="3" t="n"/>
      <c r="J186" s="3" t="n"/>
      <c r="K186" s="3" t="inlineStr">
        <is>
          <t>Pendiente</t>
        </is>
      </c>
      <c r="L186" s="3" t="inlineStr">
        <is>
          <t>Jefe Corporativo de Finanzas</t>
        </is>
      </c>
      <c r="M186" s="3" t="n"/>
    </row>
    <row r="187" ht="20.1" customHeight="1">
      <c r="A187" s="43" t="n">
        <v>186</v>
      </c>
      <c r="B187" s="43" t="inlineStr">
        <is>
          <t>S/P</t>
        </is>
      </c>
      <c r="C187" s="43" t="inlineStr">
        <is>
          <t>Resto de fuentes / orden original del Maestro: ASMAR DIRECCIÓN</t>
        </is>
      </c>
      <c r="D187" s="43" t="inlineStr">
        <is>
          <t>ASMAR Dirección</t>
        </is>
      </c>
      <c r="E187" s="43" t="n"/>
      <c r="F187" s="43" t="inlineStr">
        <is>
          <t>ASMAR Dirección</t>
        </is>
      </c>
      <c r="G187" s="43" t="n"/>
      <c r="H187" s="43" t="n"/>
      <c r="I187" s="43" t="n"/>
      <c r="J187" s="43" t="n"/>
      <c r="K187" s="43" t="inlineStr">
        <is>
          <t>Pendiente</t>
        </is>
      </c>
      <c r="L187" s="43" t="inlineStr">
        <is>
          <t>Jefe Corporativo de Unidad de Contabilidad</t>
        </is>
      </c>
      <c r="M187" s="43" t="n"/>
    </row>
    <row r="188" ht="20.1" customHeight="1">
      <c r="A188" s="3" t="n">
        <v>187</v>
      </c>
      <c r="B188" s="3" t="inlineStr">
        <is>
          <t>S/P</t>
        </is>
      </c>
      <c r="C188" s="3" t="inlineStr">
        <is>
          <t>Resto de fuentes / orden original del Maestro: ASMAR DIRECCIÓN</t>
        </is>
      </c>
      <c r="D188" s="3" t="inlineStr">
        <is>
          <t>ASMAR Dirección</t>
        </is>
      </c>
      <c r="E188" s="3" t="n"/>
      <c r="F188" s="3" t="inlineStr">
        <is>
          <t>ASMAR Dirección</t>
        </is>
      </c>
      <c r="G188" s="3" t="n"/>
      <c r="H188" s="3" t="n"/>
      <c r="I188" s="3" t="n"/>
      <c r="J188" s="3" t="n"/>
      <c r="K188" s="3" t="inlineStr">
        <is>
          <t>Pendiente</t>
        </is>
      </c>
      <c r="L188" s="3" t="inlineStr">
        <is>
          <t>Jefe Corporativo de Unidad de Recursos Financieros</t>
        </is>
      </c>
      <c r="M188" s="3" t="n"/>
    </row>
    <row r="189" ht="20.1" customHeight="1">
      <c r="A189" s="43" t="n">
        <v>188</v>
      </c>
      <c r="B189" s="43" t="inlineStr">
        <is>
          <t>S/P</t>
        </is>
      </c>
      <c r="C189" s="43" t="inlineStr">
        <is>
          <t>Resto de fuentes / orden original del Maestro: ASMAR DIRECCIÓN</t>
        </is>
      </c>
      <c r="D189" s="43" t="inlineStr">
        <is>
          <t>ASMAR Dirección</t>
        </is>
      </c>
      <c r="E189" s="43" t="n"/>
      <c r="F189" s="43" t="inlineStr">
        <is>
          <t>ASMAR Dirección</t>
        </is>
      </c>
      <c r="G189" s="43" t="n"/>
      <c r="H189" s="43" t="n"/>
      <c r="I189" s="43" t="n"/>
      <c r="J189" s="43" t="n"/>
      <c r="K189" s="43" t="inlineStr">
        <is>
          <t>Pendiente</t>
        </is>
      </c>
      <c r="L189" s="43" t="inlineStr">
        <is>
          <t>Jefe Corporativo de Unidad de Tesorería</t>
        </is>
      </c>
      <c r="M189" s="43" t="n"/>
    </row>
    <row r="190" ht="20.1" customHeight="1">
      <c r="A190" s="3" t="n">
        <v>189</v>
      </c>
      <c r="B190" s="3" t="inlineStr">
        <is>
          <t>S/P</t>
        </is>
      </c>
      <c r="C190" s="3" t="inlineStr">
        <is>
          <t>Resto de fuentes / orden original del Maestro: ASMAR DIRECCIÓN</t>
        </is>
      </c>
      <c r="D190" s="3" t="inlineStr">
        <is>
          <t>ASMAR Dirección</t>
        </is>
      </c>
      <c r="E190" s="3" t="n"/>
      <c r="F190" s="3" t="inlineStr">
        <is>
          <t>ASMAR Dirección</t>
        </is>
      </c>
      <c r="G190" s="3" t="n"/>
      <c r="H190" s="3" t="n"/>
      <c r="I190" s="3" t="n"/>
      <c r="J190" s="3" t="n"/>
      <c r="K190" s="3" t="inlineStr">
        <is>
          <t>Pendiente</t>
        </is>
      </c>
      <c r="L190" s="3" t="inlineStr">
        <is>
          <t>Jefe Corporativo Unidad de Gobierno Corporativo</t>
        </is>
      </c>
      <c r="M190" s="3" t="n"/>
    </row>
    <row r="191" ht="20.1" customHeight="1">
      <c r="A191" s="43" t="n">
        <v>190</v>
      </c>
      <c r="B191" s="43" t="inlineStr">
        <is>
          <t>S/P</t>
        </is>
      </c>
      <c r="C191" s="43" t="inlineStr">
        <is>
          <t>Resto de fuentes / orden original del Maestro: ASMAR DIRECCIÓN</t>
        </is>
      </c>
      <c r="D191" s="43" t="inlineStr">
        <is>
          <t>ASMAR Dirección</t>
        </is>
      </c>
      <c r="E191" s="43" t="n"/>
      <c r="F191" s="43" t="inlineStr">
        <is>
          <t>ASMAR Dirección</t>
        </is>
      </c>
      <c r="G191" s="43" t="n"/>
      <c r="H191" s="43" t="n"/>
      <c r="I191" s="43" t="n"/>
      <c r="J191" s="43" t="n"/>
      <c r="K191" s="43" t="inlineStr">
        <is>
          <t>Pendiente</t>
        </is>
      </c>
      <c r="L191" s="43" t="inlineStr">
        <is>
          <t>Secretario Consejo Superior</t>
        </is>
      </c>
      <c r="M191" s="43" t="n"/>
    </row>
    <row r="192" ht="20.1" customHeight="1">
      <c r="A192" s="3" t="n">
        <v>191</v>
      </c>
      <c r="B192" s="3" t="inlineStr">
        <is>
          <t>S/P</t>
        </is>
      </c>
      <c r="C192" s="3" t="inlineStr">
        <is>
          <t>Resto de fuentes / orden original del Maestro: ASMAR DIRECCIÓN</t>
        </is>
      </c>
      <c r="D192" s="3" t="inlineStr">
        <is>
          <t>ASMAR Dirección</t>
        </is>
      </c>
      <c r="E192" s="3" t="n"/>
      <c r="F192" s="3" t="inlineStr">
        <is>
          <t>ASMAR Dirección</t>
        </is>
      </c>
      <c r="G192" s="3" t="inlineStr">
        <is>
          <t>Montero, Andrés</t>
        </is>
      </c>
      <c r="H192" s="3" t="inlineStr">
        <is>
          <t>Andrés</t>
        </is>
      </c>
      <c r="I192" s="3" t="inlineStr">
        <is>
          <t>Montero</t>
        </is>
      </c>
      <c r="J192" s="3" t="n"/>
      <c r="K192" s="3" t="inlineStr">
        <is>
          <t>Pendiente</t>
        </is>
      </c>
      <c r="L192" s="3" t="inlineStr">
        <is>
          <t>Ex Consejero Cpc</t>
        </is>
      </c>
      <c r="M192" s="3" t="inlineStr">
        <is>
          <t>Madrina</t>
        </is>
      </c>
    </row>
    <row r="193" ht="20.1" customHeight="1">
      <c r="A193" s="43" t="n">
        <v>192</v>
      </c>
      <c r="B193" s="43" t="inlineStr">
        <is>
          <t>S/P</t>
        </is>
      </c>
      <c r="C193" s="43" t="inlineStr">
        <is>
          <t>Resto de fuentes / orden original del Maestro: ASMAR DIRECCIÓN</t>
        </is>
      </c>
      <c r="D193" s="43" t="inlineStr">
        <is>
          <t>ASMAR Dirección</t>
        </is>
      </c>
      <c r="E193" s="43" t="n"/>
      <c r="F193" s="43" t="inlineStr">
        <is>
          <t>ASMAR Dirección</t>
        </is>
      </c>
      <c r="G193" s="43" t="inlineStr">
        <is>
          <t>Araya Escobar, Ca Cristian</t>
        </is>
      </c>
      <c r="H193" s="43" t="inlineStr">
        <is>
          <t>Ca Cristian</t>
        </is>
      </c>
      <c r="I193" s="43" t="inlineStr">
        <is>
          <t>Araya</t>
        </is>
      </c>
      <c r="J193" s="43" t="inlineStr">
        <is>
          <t>Escobar</t>
        </is>
      </c>
      <c r="K193" s="43" t="inlineStr">
        <is>
          <t>Pendiente</t>
        </is>
      </c>
      <c r="L193" s="43" t="inlineStr">
        <is>
          <t>Ex Audigen</t>
        </is>
      </c>
      <c r="M193" s="43" t="inlineStr">
        <is>
          <t>Madrina</t>
        </is>
      </c>
    </row>
    <row r="194" ht="20.1" customHeight="1">
      <c r="A194" s="3" t="n">
        <v>193</v>
      </c>
      <c r="B194" s="3" t="inlineStr">
        <is>
          <t>S/P</t>
        </is>
      </c>
      <c r="C194" s="3" t="inlineStr">
        <is>
          <t>Resto de fuentes / orden original del Maestro: ASMAR DIRECCIÓN</t>
        </is>
      </c>
      <c r="D194" s="3" t="inlineStr">
        <is>
          <t>ASMAR Dirección</t>
        </is>
      </c>
      <c r="E194" s="3" t="n"/>
      <c r="F194" s="3" t="inlineStr">
        <is>
          <t>ASMAR Dirección</t>
        </is>
      </c>
      <c r="G194" s="3" t="inlineStr">
        <is>
          <t>Cifuentes, Cecilia</t>
        </is>
      </c>
      <c r="H194" s="3" t="inlineStr">
        <is>
          <t>Cecilia</t>
        </is>
      </c>
      <c r="I194" s="3" t="inlineStr">
        <is>
          <t>Cifuentes</t>
        </is>
      </c>
      <c r="J194" s="3" t="n"/>
      <c r="K194" s="3" t="inlineStr">
        <is>
          <t>Pendiente</t>
        </is>
      </c>
      <c r="L194" s="3" t="inlineStr">
        <is>
          <t>Economista Ese u de los Andes</t>
        </is>
      </c>
      <c r="M194" s="3" t="inlineStr">
        <is>
          <t>Madrina</t>
        </is>
      </c>
    </row>
    <row r="195" ht="20.1" customHeight="1">
      <c r="A195" s="43" t="n">
        <v>194</v>
      </c>
      <c r="B195" s="43" t="inlineStr">
        <is>
          <t>S/P</t>
        </is>
      </c>
      <c r="C195" s="43" t="inlineStr">
        <is>
          <t>Resto de fuentes / orden original del Maestro: ASMAR DIRECCIÓN</t>
        </is>
      </c>
      <c r="D195" s="43" t="inlineStr">
        <is>
          <t>ASMAR Dirección</t>
        </is>
      </c>
      <c r="E195" s="43" t="n"/>
      <c r="F195" s="43" t="inlineStr">
        <is>
          <t>ASMAR Dirección</t>
        </is>
      </c>
      <c r="G195" s="43" t="inlineStr">
        <is>
          <t>Hohmann, Claudio</t>
        </is>
      </c>
      <c r="H195" s="43" t="inlineStr">
        <is>
          <t>Claudio</t>
        </is>
      </c>
      <c r="I195" s="43" t="inlineStr">
        <is>
          <t>Hohmann</t>
        </is>
      </c>
      <c r="J195" s="43" t="n"/>
      <c r="K195" s="43" t="inlineStr">
        <is>
          <t>Pendiente</t>
        </is>
      </c>
      <c r="L195" s="43" t="inlineStr">
        <is>
          <t>Pdte Consejo Asesor Clapes Uc</t>
        </is>
      </c>
      <c r="M195" s="43" t="inlineStr">
        <is>
          <t>Madrina</t>
        </is>
      </c>
    </row>
    <row r="196" ht="20.1" customHeight="1">
      <c r="A196" s="3" t="n">
        <v>195</v>
      </c>
      <c r="B196" s="3" t="inlineStr">
        <is>
          <t>S/P</t>
        </is>
      </c>
      <c r="C196" s="3" t="inlineStr">
        <is>
          <t>Resto de fuentes / orden original del Maestro: ASMAR DIRECCIÓN</t>
        </is>
      </c>
      <c r="D196" s="3" t="inlineStr">
        <is>
          <t>ASMAR Dirección</t>
        </is>
      </c>
      <c r="E196" s="3" t="n"/>
      <c r="F196" s="3" t="inlineStr">
        <is>
          <t>ASMAR Dirección</t>
        </is>
      </c>
      <c r="G196" s="3" t="inlineStr">
        <is>
          <t>Muñoz, Claudio</t>
        </is>
      </c>
      <c r="H196" s="3" t="inlineStr">
        <is>
          <t>Claudio</t>
        </is>
      </c>
      <c r="I196" s="3" t="inlineStr">
        <is>
          <t>Muñoz</t>
        </is>
      </c>
      <c r="J196" s="3" t="n"/>
      <c r="K196" s="3" t="inlineStr">
        <is>
          <t>Pendiente</t>
        </is>
      </c>
      <c r="L196" s="3" t="inlineStr">
        <is>
          <t>Ex Pdte Icare</t>
        </is>
      </c>
      <c r="M196" s="3" t="inlineStr">
        <is>
          <t>Madrina</t>
        </is>
      </c>
    </row>
    <row r="197" ht="20.1" customHeight="1">
      <c r="A197" s="43" t="n">
        <v>196</v>
      </c>
      <c r="B197" s="43" t="inlineStr">
        <is>
          <t>S/P</t>
        </is>
      </c>
      <c r="C197" s="43" t="inlineStr">
        <is>
          <t>Resto de fuentes / orden original del Maestro: ASMAR DIRECCIÓN</t>
        </is>
      </c>
      <c r="D197" s="43" t="inlineStr">
        <is>
          <t>ASMAR Dirección</t>
        </is>
      </c>
      <c r="E197" s="43" t="inlineStr">
        <is>
          <t>Cn</t>
        </is>
      </c>
      <c r="F197" s="43" t="inlineStr">
        <is>
          <t>ASMAR Dirección</t>
        </is>
      </c>
      <c r="G197" s="43" t="inlineStr">
        <is>
          <t>Espinoza M., Rodrigo</t>
        </is>
      </c>
      <c r="H197" s="43" t="inlineStr">
        <is>
          <t>Rodrigo</t>
        </is>
      </c>
      <c r="I197" s="43" t="inlineStr">
        <is>
          <t>Espinoza</t>
        </is>
      </c>
      <c r="J197" s="43" t="inlineStr">
        <is>
          <t>M.</t>
        </is>
      </c>
      <c r="K197" s="43" t="inlineStr">
        <is>
          <t>Pendiente</t>
        </is>
      </c>
      <c r="L197" s="43" t="inlineStr">
        <is>
          <t>Emga</t>
        </is>
      </c>
      <c r="M197" s="43" t="inlineStr">
        <is>
          <t>Madrina</t>
        </is>
      </c>
    </row>
    <row r="198" ht="20.1" customHeight="1">
      <c r="A198" s="3" t="n">
        <v>197</v>
      </c>
      <c r="B198" s="3" t="inlineStr">
        <is>
          <t>S/P</t>
        </is>
      </c>
      <c r="C198" s="3" t="inlineStr">
        <is>
          <t>Resto de fuentes / orden original del Maestro: ASMAR DIRECCIÓN</t>
        </is>
      </c>
      <c r="D198" s="3" t="inlineStr">
        <is>
          <t>ASMAR Dirección</t>
        </is>
      </c>
      <c r="E198" s="3" t="n"/>
      <c r="F198" s="3" t="inlineStr">
        <is>
          <t>ASMAR Dirección</t>
        </is>
      </c>
      <c r="G198" s="3" t="inlineStr">
        <is>
          <t>Leiva Larrañaga, Constanza</t>
        </is>
      </c>
      <c r="H198" s="3" t="inlineStr">
        <is>
          <t>Constanza</t>
        </is>
      </c>
      <c r="I198" s="3" t="inlineStr">
        <is>
          <t>Leiva</t>
        </is>
      </c>
      <c r="J198" s="3" t="inlineStr">
        <is>
          <t>Larrañaga</t>
        </is>
      </c>
      <c r="K198" s="3" t="inlineStr">
        <is>
          <t>Pendiente</t>
        </is>
      </c>
      <c r="L198" s="3" t="inlineStr">
        <is>
          <t>T2 Rny</t>
        </is>
      </c>
      <c r="M198" s="3" t="inlineStr">
        <is>
          <t>Madrina</t>
        </is>
      </c>
    </row>
    <row r="199" ht="20.1" customHeight="1">
      <c r="A199" s="43" t="n">
        <v>198</v>
      </c>
      <c r="B199" s="43" t="inlineStr">
        <is>
          <t>S/P</t>
        </is>
      </c>
      <c r="C199" s="43" t="inlineStr">
        <is>
          <t>Resto de fuentes / orden original del Maestro: ASMAR DIRECCIÓN</t>
        </is>
      </c>
      <c r="D199" s="43" t="inlineStr">
        <is>
          <t>ASMAR Dirección</t>
        </is>
      </c>
      <c r="E199" s="43" t="inlineStr">
        <is>
          <t>Crl</t>
        </is>
      </c>
      <c r="F199" s="43" t="inlineStr">
        <is>
          <t>ASMAR Dirección</t>
        </is>
      </c>
      <c r="G199" s="43" t="inlineStr">
        <is>
          <t>Masalleras, Marcelo</t>
        </is>
      </c>
      <c r="H199" s="43" t="inlineStr">
        <is>
          <t>Marcelo</t>
        </is>
      </c>
      <c r="I199" s="43" t="inlineStr">
        <is>
          <t>Masalleras</t>
        </is>
      </c>
      <c r="J199" s="43" t="n"/>
      <c r="K199" s="43" t="inlineStr">
        <is>
          <t>Pendiente</t>
        </is>
      </c>
      <c r="L199" s="43" t="inlineStr">
        <is>
          <t>Investigador Athenalab</t>
        </is>
      </c>
      <c r="M199" s="43" t="inlineStr">
        <is>
          <t>Madrina</t>
        </is>
      </c>
    </row>
    <row r="200" ht="20.1" customHeight="1">
      <c r="A200" s="3" t="n">
        <v>199</v>
      </c>
      <c r="B200" s="3" t="inlineStr">
        <is>
          <t>S/P</t>
        </is>
      </c>
      <c r="C200" s="3" t="inlineStr">
        <is>
          <t>Resto de fuentes / orden original del Maestro: ASMAR DIRECCIÓN</t>
        </is>
      </c>
      <c r="D200" s="3" t="inlineStr">
        <is>
          <t>ASMAR Dirección</t>
        </is>
      </c>
      <c r="E200" s="3" t="n"/>
      <c r="F200" s="3" t="inlineStr">
        <is>
          <t>ASMAR Dirección</t>
        </is>
      </c>
      <c r="G200" s="3" t="inlineStr">
        <is>
          <t>Escaffi, Eduardo</t>
        </is>
      </c>
      <c r="H200" s="3" t="inlineStr">
        <is>
          <t>Eduardo</t>
        </is>
      </c>
      <c r="I200" s="3" t="inlineStr">
        <is>
          <t>Escaffi</t>
        </is>
      </c>
      <c r="J200" s="3" t="n"/>
      <c r="K200" s="3" t="inlineStr">
        <is>
          <t>Pendiente</t>
        </is>
      </c>
      <c r="L200" s="3" t="inlineStr">
        <is>
          <t>Empresario</t>
        </is>
      </c>
      <c r="M200" s="3" t="inlineStr">
        <is>
          <t>Madrina</t>
        </is>
      </c>
    </row>
    <row r="201" ht="20.1" customHeight="1">
      <c r="A201" s="43" t="n">
        <v>200</v>
      </c>
      <c r="B201" s="43" t="inlineStr">
        <is>
          <t>S/P</t>
        </is>
      </c>
      <c r="C201" s="43" t="inlineStr">
        <is>
          <t>Resto de fuentes / orden original del Maestro: ASMAR DIRECCIÓN</t>
        </is>
      </c>
      <c r="D201" s="43" t="inlineStr">
        <is>
          <t>ASMAR Dirección</t>
        </is>
      </c>
      <c r="E201" s="43" t="n"/>
      <c r="F201" s="43" t="inlineStr">
        <is>
          <t>ASMAR Dirección</t>
        </is>
      </c>
      <c r="G201" s="43" t="inlineStr">
        <is>
          <t>Orrego B., Francisco</t>
        </is>
      </c>
      <c r="H201" s="43" t="inlineStr">
        <is>
          <t>Francisco</t>
        </is>
      </c>
      <c r="I201" s="43" t="inlineStr">
        <is>
          <t>Orrego</t>
        </is>
      </c>
      <c r="J201" s="43" t="inlineStr">
        <is>
          <t>B.</t>
        </is>
      </c>
      <c r="K201" s="43" t="inlineStr">
        <is>
          <t>Pendiente</t>
        </is>
      </c>
      <c r="L201" s="43" t="inlineStr">
        <is>
          <t>Abogado</t>
        </is>
      </c>
      <c r="M201" s="43" t="inlineStr">
        <is>
          <t>Madrina</t>
        </is>
      </c>
    </row>
    <row r="202" ht="20.1" customHeight="1">
      <c r="A202" s="3" t="n">
        <v>201</v>
      </c>
      <c r="B202" s="3" t="inlineStr">
        <is>
          <t>S/P</t>
        </is>
      </c>
      <c r="C202" s="3" t="inlineStr">
        <is>
          <t>Resto de fuentes / orden original del Maestro: ASMAR DIRECCIÓN</t>
        </is>
      </c>
      <c r="D202" s="3" t="inlineStr">
        <is>
          <t>ASMAR Dirección</t>
        </is>
      </c>
      <c r="E202" s="3" t="n"/>
      <c r="F202" s="3" t="inlineStr">
        <is>
          <t>ASMAR Dirección</t>
        </is>
      </c>
      <c r="G202" s="3" t="inlineStr">
        <is>
          <t>Edo Troncoso, Juan</t>
        </is>
      </c>
      <c r="H202" s="3" t="inlineStr">
        <is>
          <t>Juan</t>
        </is>
      </c>
      <c r="I202" s="3" t="inlineStr">
        <is>
          <t>Edo</t>
        </is>
      </c>
      <c r="J202" s="3" t="inlineStr">
        <is>
          <t>Troncoso</t>
        </is>
      </c>
      <c r="K202" s="3" t="inlineStr">
        <is>
          <t>Pendiente</t>
        </is>
      </c>
      <c r="L202" s="3" t="inlineStr">
        <is>
          <t>Abogado</t>
        </is>
      </c>
      <c r="M202" s="3" t="inlineStr">
        <is>
          <t>Madrina</t>
        </is>
      </c>
    </row>
    <row r="203" ht="20.1" customHeight="1">
      <c r="A203" s="43" t="n">
        <v>202</v>
      </c>
      <c r="B203" s="43" t="inlineStr">
        <is>
          <t>S/P</t>
        </is>
      </c>
      <c r="C203" s="43" t="inlineStr">
        <is>
          <t>Resto de fuentes / orden original del Maestro: ASMAR DIRECCIÓN</t>
        </is>
      </c>
      <c r="D203" s="43" t="inlineStr">
        <is>
          <t>ASMAR Dirección</t>
        </is>
      </c>
      <c r="E203" s="43" t="n"/>
      <c r="F203" s="43" t="inlineStr">
        <is>
          <t>ASMAR Dirección</t>
        </is>
      </c>
      <c r="G203" s="43" t="inlineStr">
        <is>
          <t>Gazmuri Sch., Lorenzo</t>
        </is>
      </c>
      <c r="H203" s="43" t="inlineStr">
        <is>
          <t>Lorenzo</t>
        </is>
      </c>
      <c r="I203" s="43" t="inlineStr">
        <is>
          <t>Gazmuri</t>
        </is>
      </c>
      <c r="J203" s="43" t="inlineStr">
        <is>
          <t>Sch.</t>
        </is>
      </c>
      <c r="K203" s="43" t="inlineStr">
        <is>
          <t>Pendiente</t>
        </is>
      </c>
      <c r="L203" s="43" t="inlineStr">
        <is>
          <t>Ex Pdte Icare</t>
        </is>
      </c>
      <c r="M203" s="43" t="inlineStr">
        <is>
          <t>Madrina</t>
        </is>
      </c>
    </row>
    <row r="204" ht="20.1" customHeight="1">
      <c r="A204" s="3" t="n">
        <v>203</v>
      </c>
      <c r="B204" s="3" t="inlineStr">
        <is>
          <t>S/P</t>
        </is>
      </c>
      <c r="C204" s="3" t="inlineStr">
        <is>
          <t>Resto de fuentes / orden original del Maestro: ASMAR DIRECCIÓN</t>
        </is>
      </c>
      <c r="D204" s="3" t="inlineStr">
        <is>
          <t>ASMAR Dirección</t>
        </is>
      </c>
      <c r="E204" s="3" t="n"/>
      <c r="F204" s="3" t="inlineStr">
        <is>
          <t>ASMAR Dirección</t>
        </is>
      </c>
      <c r="G204" s="3" t="inlineStr">
        <is>
          <t>Massocla Vargas, Manuel</t>
        </is>
      </c>
      <c r="H204" s="3" t="inlineStr">
        <is>
          <t>Manuel</t>
        </is>
      </c>
      <c r="I204" s="3" t="inlineStr">
        <is>
          <t>Massocla</t>
        </is>
      </c>
      <c r="J204" s="3" t="inlineStr">
        <is>
          <t>Vargas</t>
        </is>
      </c>
      <c r="K204" s="3" t="inlineStr">
        <is>
          <t>Pendiente</t>
        </is>
      </c>
      <c r="L204" s="3" t="inlineStr">
        <is>
          <t>Ex Ing Astillero Const. ASMAR</t>
        </is>
      </c>
      <c r="M204" s="3" t="inlineStr">
        <is>
          <t>Madrina</t>
        </is>
      </c>
    </row>
    <row r="205" ht="20.1" customHeight="1">
      <c r="A205" s="43" t="n">
        <v>204</v>
      </c>
      <c r="B205" s="43" t="inlineStr">
        <is>
          <t>S/P</t>
        </is>
      </c>
      <c r="C205" s="43" t="inlineStr">
        <is>
          <t>Resto de fuentes / orden original del Maestro: ASMAR DIRECCIÓN</t>
        </is>
      </c>
      <c r="D205" s="43" t="inlineStr">
        <is>
          <t>ASMAR Dirección</t>
        </is>
      </c>
      <c r="E205" s="43" t="n"/>
      <c r="F205" s="43" t="inlineStr">
        <is>
          <t>ASMAR Dirección</t>
        </is>
      </c>
      <c r="G205" s="43" t="inlineStr">
        <is>
          <t>Leiva Larrañaga, Marcela Paz</t>
        </is>
      </c>
      <c r="H205" s="43" t="inlineStr">
        <is>
          <t>Marcela Paz</t>
        </is>
      </c>
      <c r="I205" s="43" t="inlineStr">
        <is>
          <t>Leiva</t>
        </is>
      </c>
      <c r="J205" s="43" t="inlineStr">
        <is>
          <t>Larrañaga</t>
        </is>
      </c>
      <c r="K205" s="43" t="inlineStr">
        <is>
          <t>Pendiente</t>
        </is>
      </c>
      <c r="L205" s="43" t="n"/>
      <c r="M205" s="43" t="inlineStr">
        <is>
          <t>Madrina</t>
        </is>
      </c>
    </row>
    <row r="206" ht="20.1" customHeight="1">
      <c r="A206" s="3" t="n">
        <v>205</v>
      </c>
      <c r="B206" s="3" t="inlineStr">
        <is>
          <t>S/P</t>
        </is>
      </c>
      <c r="C206" s="3" t="inlineStr">
        <is>
          <t>Resto de fuentes / orden original del Maestro: ASMAR DIRECCIÓN</t>
        </is>
      </c>
      <c r="D206" s="3" t="inlineStr">
        <is>
          <t>ASMAR Dirección</t>
        </is>
      </c>
      <c r="E206" s="3" t="n"/>
      <c r="F206" s="3" t="inlineStr">
        <is>
          <t>ASMAR Dirección</t>
        </is>
      </c>
      <c r="G206" s="3" t="inlineStr">
        <is>
          <t>Raby Olavarria, Matías</t>
        </is>
      </c>
      <c r="H206" s="3" t="inlineStr">
        <is>
          <t>Matías</t>
        </is>
      </c>
      <c r="I206" s="3" t="inlineStr">
        <is>
          <t>Raby</t>
        </is>
      </c>
      <c r="J206" s="3" t="inlineStr">
        <is>
          <t>Olavarria</t>
        </is>
      </c>
      <c r="K206" s="3" t="inlineStr">
        <is>
          <t>Pendiente</t>
        </is>
      </c>
      <c r="L206" s="3" t="inlineStr">
        <is>
          <t>Boston Consulting Group</t>
        </is>
      </c>
      <c r="M206" s="3" t="inlineStr">
        <is>
          <t>Madrina</t>
        </is>
      </c>
    </row>
    <row r="207" ht="20.1" customHeight="1">
      <c r="A207" s="43" t="n">
        <v>206</v>
      </c>
      <c r="B207" s="43" t="inlineStr">
        <is>
          <t>S/P</t>
        </is>
      </c>
      <c r="C207" s="43" t="inlineStr">
        <is>
          <t>Resto de fuentes / orden original del Maestro: ASMAR DIRECCIÓN</t>
        </is>
      </c>
      <c r="D207" s="43" t="inlineStr">
        <is>
          <t>ASMAR Dirección</t>
        </is>
      </c>
      <c r="E207" s="43" t="n"/>
      <c r="F207" s="43" t="inlineStr">
        <is>
          <t>ASMAR Dirección</t>
        </is>
      </c>
      <c r="G207" s="43" t="inlineStr">
        <is>
          <t>Correa, Pablo</t>
        </is>
      </c>
      <c r="H207" s="43" t="inlineStr">
        <is>
          <t>Pablo</t>
        </is>
      </c>
      <c r="I207" s="43" t="inlineStr">
        <is>
          <t>Correa</t>
        </is>
      </c>
      <c r="J207" s="43" t="n"/>
      <c r="K207" s="43" t="inlineStr">
        <is>
          <t>Pendiente</t>
        </is>
      </c>
      <c r="L207" s="43" t="inlineStr">
        <is>
          <t>Tte2 Rny</t>
        </is>
      </c>
      <c r="M207" s="43" t="inlineStr">
        <is>
          <t>Madrina</t>
        </is>
      </c>
    </row>
    <row r="208" ht="20.1" customHeight="1">
      <c r="A208" s="3" t="n">
        <v>207</v>
      </c>
      <c r="B208" s="3" t="inlineStr">
        <is>
          <t>S/P</t>
        </is>
      </c>
      <c r="C208" s="3" t="inlineStr">
        <is>
          <t>Resto de fuentes / orden original del Maestro: ASMAR DIRECCIÓN</t>
        </is>
      </c>
      <c r="D208" s="3" t="inlineStr">
        <is>
          <t>ASMAR Dirección</t>
        </is>
      </c>
      <c r="E208" s="3" t="inlineStr">
        <is>
          <t>So IM (R)</t>
        </is>
      </c>
      <c r="F208" s="3" t="inlineStr">
        <is>
          <t>ASMAR Dirección</t>
        </is>
      </c>
      <c r="G208" s="3" t="inlineStr">
        <is>
          <t>Neira, Héctor</t>
        </is>
      </c>
      <c r="H208" s="3" t="inlineStr">
        <is>
          <t>Héctor</t>
        </is>
      </c>
      <c r="I208" s="3" t="inlineStr">
        <is>
          <t>Neira</t>
        </is>
      </c>
      <c r="J208" s="3" t="n"/>
      <c r="K208" s="3" t="inlineStr">
        <is>
          <t>Pendiente</t>
        </is>
      </c>
      <c r="L208" s="3" t="inlineStr">
        <is>
          <t>Ex Ppi Jl M</t>
        </is>
      </c>
      <c r="M208" s="3" t="inlineStr">
        <is>
          <t>Madrina</t>
        </is>
      </c>
    </row>
    <row r="209" ht="20.1" customHeight="1">
      <c r="A209" s="47" t="n">
        <v>208</v>
      </c>
      <c r="B209" s="47" t="inlineStr">
        <is>
          <t>S/P</t>
        </is>
      </c>
      <c r="C209" s="47" t="inlineStr">
        <is>
          <t>Resto de fuentes / orden original del Maestro: ASMARTALC</t>
        </is>
      </c>
      <c r="D209" s="47" t="inlineStr">
        <is>
          <t>ASMARTALC</t>
        </is>
      </c>
      <c r="E209" s="47" t="n"/>
      <c r="F209" s="47" t="inlineStr">
        <is>
          <t>Lateral</t>
        </is>
      </c>
      <c r="G209" s="47" t="n"/>
      <c r="H209" s="47" t="n"/>
      <c r="I209" s="47" t="n"/>
      <c r="J209" s="47" t="n"/>
      <c r="K209" s="47" t="inlineStr">
        <is>
          <t>Pendiente</t>
        </is>
      </c>
      <c r="L209" s="47" t="inlineStr">
        <is>
          <t>Ingeniero Senior Administrador</t>
        </is>
      </c>
      <c r="M209" s="47" t="n"/>
    </row>
    <row r="210" ht="20.1" customHeight="1">
      <c r="A210" s="3" t="n">
        <v>209</v>
      </c>
      <c r="B210" s="3" t="inlineStr">
        <is>
          <t>S/P</t>
        </is>
      </c>
      <c r="C210" s="3" t="inlineStr">
        <is>
          <t>Resto de fuentes / orden original del Maestro: ASMARTALC</t>
        </is>
      </c>
      <c r="D210" s="3" t="inlineStr">
        <is>
          <t>ASMARTALC</t>
        </is>
      </c>
      <c r="E210" s="3" t="n"/>
      <c r="F210" s="3" t="inlineStr">
        <is>
          <t>Lateral</t>
        </is>
      </c>
      <c r="G210" s="3" t="n"/>
      <c r="H210" s="3" t="n"/>
      <c r="I210" s="3" t="n"/>
      <c r="J210" s="3" t="n"/>
      <c r="K210" s="3" t="inlineStr">
        <is>
          <t>Pendiente</t>
        </is>
      </c>
      <c r="L210" s="3" t="inlineStr">
        <is>
          <t>Gerente Comercial Armada</t>
        </is>
      </c>
      <c r="M210" s="3" t="n"/>
    </row>
    <row r="211" ht="20.1" customHeight="1">
      <c r="A211" s="43" t="n">
        <v>210</v>
      </c>
      <c r="B211" s="43" t="inlineStr">
        <is>
          <t>S/P</t>
        </is>
      </c>
      <c r="C211" s="43" t="inlineStr">
        <is>
          <t>Resto de fuentes / orden original del Maestro: ASMARTALC</t>
        </is>
      </c>
      <c r="D211" s="43" t="inlineStr">
        <is>
          <t>ASMARTALC</t>
        </is>
      </c>
      <c r="E211" s="43" t="n"/>
      <c r="F211" s="43" t="inlineStr">
        <is>
          <t>Lateral</t>
        </is>
      </c>
      <c r="G211" s="43" t="n"/>
      <c r="H211" s="43" t="n"/>
      <c r="I211" s="43" t="n"/>
      <c r="J211" s="43" t="n"/>
      <c r="K211" s="43" t="inlineStr">
        <is>
          <t>Pendiente</t>
        </is>
      </c>
      <c r="L211" s="43" t="inlineStr">
        <is>
          <t>Gerente Comercial Buques Mercantes y Pesqueros</t>
        </is>
      </c>
      <c r="M211" s="43" t="n"/>
    </row>
    <row r="212" ht="20.1" customHeight="1">
      <c r="A212" s="3" t="n">
        <v>211</v>
      </c>
      <c r="B212" s="3" t="inlineStr">
        <is>
          <t>S/P</t>
        </is>
      </c>
      <c r="C212" s="3" t="inlineStr">
        <is>
          <t>Resto de fuentes / orden original del Maestro: ASMARTALC</t>
        </is>
      </c>
      <c r="D212" s="3" t="inlineStr">
        <is>
          <t>ASMARTALC</t>
        </is>
      </c>
      <c r="E212" s="3" t="n"/>
      <c r="F212" s="3" t="inlineStr">
        <is>
          <t>VIP</t>
        </is>
      </c>
      <c r="G212" s="3" t="n"/>
      <c r="H212" s="3" t="n"/>
      <c r="I212" s="3" t="n"/>
      <c r="J212" s="3" t="n"/>
      <c r="K212" s="3" t="inlineStr">
        <is>
          <t>Pendiente</t>
        </is>
      </c>
      <c r="L212" s="3" t="inlineStr">
        <is>
          <t>Gerente Construcción Naval</t>
        </is>
      </c>
      <c r="M212" s="3" t="n"/>
    </row>
    <row r="213" ht="20.1" customHeight="1">
      <c r="A213" s="43" t="n">
        <v>212</v>
      </c>
      <c r="B213" s="43" t="inlineStr">
        <is>
          <t>S/P</t>
        </is>
      </c>
      <c r="C213" s="43" t="inlineStr">
        <is>
          <t>Resto de fuentes / orden original del Maestro: ASMARTALC</t>
        </is>
      </c>
      <c r="D213" s="43" t="inlineStr">
        <is>
          <t>ASMARTALC</t>
        </is>
      </c>
      <c r="E213" s="43" t="n"/>
      <c r="F213" s="43" t="inlineStr">
        <is>
          <t>Lateral</t>
        </is>
      </c>
      <c r="G213" s="43" t="n"/>
      <c r="H213" s="43" t="n"/>
      <c r="I213" s="43" t="n"/>
      <c r="J213" s="43" t="n"/>
      <c r="K213" s="43" t="inlineStr">
        <is>
          <t>Pendiente</t>
        </is>
      </c>
      <c r="L213" s="43" t="inlineStr">
        <is>
          <t>Gerente de Investigacion, Desarrollo e Inversiones</t>
        </is>
      </c>
      <c r="M213" s="43" t="n"/>
    </row>
    <row r="214" ht="20.1" customHeight="1">
      <c r="A214" s="3" t="n">
        <v>213</v>
      </c>
      <c r="B214" s="3" t="inlineStr">
        <is>
          <t>S/P</t>
        </is>
      </c>
      <c r="C214" s="3" t="inlineStr">
        <is>
          <t>Resto de fuentes / orden original del Maestro: ASMARTALC</t>
        </is>
      </c>
      <c r="D214" s="3" t="inlineStr">
        <is>
          <t>ASMARTALC</t>
        </is>
      </c>
      <c r="E214" s="3" t="n"/>
      <c r="F214" s="3" t="inlineStr">
        <is>
          <t>Lateral</t>
        </is>
      </c>
      <c r="G214" s="3" t="n"/>
      <c r="H214" s="3" t="n"/>
      <c r="I214" s="3" t="n"/>
      <c r="J214" s="3" t="n"/>
      <c r="K214" s="3" t="inlineStr">
        <is>
          <t>Pendiente</t>
        </is>
      </c>
      <c r="L214" s="3" t="inlineStr">
        <is>
          <t>Gerente Gestion</t>
        </is>
      </c>
      <c r="M214" s="3" t="n"/>
    </row>
    <row r="215" ht="20.1" customHeight="1">
      <c r="A215" s="43" t="n">
        <v>214</v>
      </c>
      <c r="B215" s="43" t="inlineStr">
        <is>
          <t>S/P</t>
        </is>
      </c>
      <c r="C215" s="43" t="inlineStr">
        <is>
          <t>Resto de fuentes / orden original del Maestro: ASMARTALC</t>
        </is>
      </c>
      <c r="D215" s="43" t="inlineStr">
        <is>
          <t>ASMARTALC</t>
        </is>
      </c>
      <c r="E215" s="43" t="n"/>
      <c r="F215" s="43" t="inlineStr">
        <is>
          <t>VIP</t>
        </is>
      </c>
      <c r="G215" s="43" t="n"/>
      <c r="H215" s="43" t="n"/>
      <c r="I215" s="43" t="n"/>
      <c r="J215" s="43" t="n"/>
      <c r="K215" s="43" t="inlineStr">
        <is>
          <t>Pendiente</t>
        </is>
      </c>
      <c r="L215" s="43" t="inlineStr">
        <is>
          <t>Gerente Logística</t>
        </is>
      </c>
      <c r="M215" s="43" t="n"/>
    </row>
    <row r="216" ht="20.1" customHeight="1">
      <c r="A216" s="3" t="n">
        <v>215</v>
      </c>
      <c r="B216" s="3" t="inlineStr">
        <is>
          <t>S/P</t>
        </is>
      </c>
      <c r="C216" s="3" t="inlineStr">
        <is>
          <t>Resto de fuentes / orden original del Maestro: ASMARTALC</t>
        </is>
      </c>
      <c r="D216" s="3" t="inlineStr">
        <is>
          <t>ASMARTALC</t>
        </is>
      </c>
      <c r="E216" s="3" t="n"/>
      <c r="F216" s="3" t="inlineStr">
        <is>
          <t>VIP</t>
        </is>
      </c>
      <c r="G216" s="3" t="n"/>
      <c r="H216" s="3" t="n"/>
      <c r="I216" s="3" t="n"/>
      <c r="J216" s="3" t="n"/>
      <c r="K216" s="3" t="inlineStr">
        <is>
          <t>Pendiente</t>
        </is>
      </c>
      <c r="L216" s="3" t="inlineStr">
        <is>
          <t>Gerente Operaciones</t>
        </is>
      </c>
      <c r="M216" s="3" t="n"/>
    </row>
    <row r="217" ht="20.1" customHeight="1">
      <c r="A217" s="43" t="n">
        <v>216</v>
      </c>
      <c r="B217" s="43" t="inlineStr">
        <is>
          <t>S/P</t>
        </is>
      </c>
      <c r="C217" s="43" t="inlineStr">
        <is>
          <t>Resto de fuentes / orden original del Maestro: ASMARTALC</t>
        </is>
      </c>
      <c r="D217" s="43" t="inlineStr">
        <is>
          <t>ASMARTALC</t>
        </is>
      </c>
      <c r="E217" s="43" t="n"/>
      <c r="F217" s="43" t="inlineStr">
        <is>
          <t>Lateral</t>
        </is>
      </c>
      <c r="G217" s="43" t="n"/>
      <c r="H217" s="43" t="n"/>
      <c r="I217" s="43" t="n"/>
      <c r="J217" s="43" t="n"/>
      <c r="K217" s="43" t="inlineStr">
        <is>
          <t>Pendiente</t>
        </is>
      </c>
      <c r="L217" s="43" t="inlineStr">
        <is>
          <t>Gerente Reparaciones</t>
        </is>
      </c>
      <c r="M217" s="43" t="n"/>
    </row>
    <row r="218" ht="20.1" customHeight="1">
      <c r="A218" s="3" t="n">
        <v>217</v>
      </c>
      <c r="B218" s="3" t="inlineStr">
        <is>
          <t>S/P</t>
        </is>
      </c>
      <c r="C218" s="3" t="inlineStr">
        <is>
          <t>Resto de fuentes / orden original del Maestro: ASMARTALC</t>
        </is>
      </c>
      <c r="D218" s="3" t="inlineStr">
        <is>
          <t>ASMARTALC</t>
        </is>
      </c>
      <c r="E218" s="3" t="n"/>
      <c r="F218" s="3" t="inlineStr">
        <is>
          <t>Lateral</t>
        </is>
      </c>
      <c r="G218" s="3" t="n"/>
      <c r="H218" s="3" t="n"/>
      <c r="I218" s="3" t="n"/>
      <c r="J218" s="3" t="n"/>
      <c r="K218" s="3" t="inlineStr">
        <is>
          <t>Pendiente</t>
        </is>
      </c>
      <c r="L218" s="3" t="inlineStr">
        <is>
          <t>Gerente Rrhh</t>
        </is>
      </c>
      <c r="M218" s="3" t="n"/>
    </row>
    <row r="219" ht="20.1" customHeight="1">
      <c r="A219" s="43" t="n">
        <v>218</v>
      </c>
      <c r="B219" s="43" t="inlineStr">
        <is>
          <t>S/P</t>
        </is>
      </c>
      <c r="C219" s="43" t="inlineStr">
        <is>
          <t>Resto de fuentes / orden original del Maestro: ASMARTALC</t>
        </is>
      </c>
      <c r="D219" s="43" t="inlineStr">
        <is>
          <t>ASMARTALC</t>
        </is>
      </c>
      <c r="E219" s="43" t="n"/>
      <c r="F219" s="43" t="inlineStr">
        <is>
          <t>ASMARTALC</t>
        </is>
      </c>
      <c r="G219" s="43" t="n"/>
      <c r="H219" s="43" t="n"/>
      <c r="I219" s="43" t="n"/>
      <c r="J219" s="43" t="n"/>
      <c r="K219" s="43" t="inlineStr">
        <is>
          <t>Pendiente</t>
        </is>
      </c>
      <c r="L219" s="43" t="inlineStr">
        <is>
          <t>Presidente Sindicato de Empleados</t>
        </is>
      </c>
      <c r="M219" s="43" t="n"/>
    </row>
    <row r="220" ht="20.1" customHeight="1">
      <c r="A220" s="3" t="n">
        <v>219</v>
      </c>
      <c r="B220" s="3" t="inlineStr">
        <is>
          <t>S/P</t>
        </is>
      </c>
      <c r="C220" s="3" t="inlineStr">
        <is>
          <t>Resto de fuentes / orden original del Maestro: ASMARTALC</t>
        </is>
      </c>
      <c r="D220" s="3" t="inlineStr">
        <is>
          <t>ASMARTALC</t>
        </is>
      </c>
      <c r="E220" s="3" t="n"/>
      <c r="F220" s="3" t="inlineStr">
        <is>
          <t>ASMARTALC</t>
        </is>
      </c>
      <c r="G220" s="3" t="n"/>
      <c r="H220" s="3" t="n"/>
      <c r="I220" s="3" t="n"/>
      <c r="J220" s="3" t="n"/>
      <c r="K220" s="3" t="inlineStr">
        <is>
          <t>Pendiente</t>
        </is>
      </c>
      <c r="L220" s="3" t="inlineStr">
        <is>
          <t>Presidente Sindicato de Funcionarios(as)</t>
        </is>
      </c>
      <c r="M220" s="3" t="n"/>
    </row>
    <row r="221" ht="20.1" customHeight="1">
      <c r="A221" s="43" t="n">
        <v>220</v>
      </c>
      <c r="B221" s="43" t="inlineStr">
        <is>
          <t>S/P</t>
        </is>
      </c>
      <c r="C221" s="43" t="inlineStr">
        <is>
          <t>Resto de fuentes / orden original del Maestro: ASMARTALC</t>
        </is>
      </c>
      <c r="D221" s="43" t="inlineStr">
        <is>
          <t>ASMARTALC</t>
        </is>
      </c>
      <c r="E221" s="43" t="n"/>
      <c r="F221" s="43" t="inlineStr">
        <is>
          <t>ASMARTALC</t>
        </is>
      </c>
      <c r="G221" s="43" t="n"/>
      <c r="H221" s="43" t="n"/>
      <c r="I221" s="43" t="n"/>
      <c r="J221" s="43" t="n"/>
      <c r="K221" s="43" t="inlineStr">
        <is>
          <t>Pendiente</t>
        </is>
      </c>
      <c r="L221" s="43" t="inlineStr">
        <is>
          <t>Presidente Sindicato de Profesionales</t>
        </is>
      </c>
      <c r="M221" s="43" t="n"/>
    </row>
    <row r="222" ht="20.1" customHeight="1">
      <c r="A222" s="3" t="n">
        <v>221</v>
      </c>
      <c r="B222" s="3" t="inlineStr">
        <is>
          <t>S/P</t>
        </is>
      </c>
      <c r="C222" s="3" t="inlineStr">
        <is>
          <t>Resto de fuentes / orden original del Maestro: ASMARTALC</t>
        </is>
      </c>
      <c r="D222" s="3" t="inlineStr">
        <is>
          <t>ASMARTALC</t>
        </is>
      </c>
      <c r="E222" s="3" t="n"/>
      <c r="F222" s="3" t="inlineStr">
        <is>
          <t>ASMARTALC</t>
        </is>
      </c>
      <c r="G222" s="3" t="n"/>
      <c r="H222" s="3" t="n"/>
      <c r="I222" s="3" t="n"/>
      <c r="J222" s="3" t="n"/>
      <c r="K222" s="3" t="inlineStr">
        <is>
          <t>Pendiente</t>
        </is>
      </c>
      <c r="L222" s="3" t="inlineStr">
        <is>
          <t>Presidente Sindicato de Trabajadores</t>
        </is>
      </c>
      <c r="M222" s="3" t="n"/>
    </row>
    <row r="223" ht="20.1" customHeight="1">
      <c r="A223" s="43" t="n">
        <v>222</v>
      </c>
      <c r="B223" s="43" t="inlineStr">
        <is>
          <t>S/P</t>
        </is>
      </c>
      <c r="C223" s="43" t="inlineStr">
        <is>
          <t>Resto de fuentes / orden original del Maestro: ASMARTALC</t>
        </is>
      </c>
      <c r="D223" s="43" t="inlineStr">
        <is>
          <t>ASMARTALC</t>
        </is>
      </c>
      <c r="E223" s="43" t="n"/>
      <c r="F223" s="43" t="inlineStr">
        <is>
          <t>ASMARTALC</t>
        </is>
      </c>
      <c r="G223" s="43" t="n"/>
      <c r="H223" s="43" t="n"/>
      <c r="I223" s="43" t="n"/>
      <c r="J223" s="43" t="n"/>
      <c r="K223" s="43" t="inlineStr">
        <is>
          <t>Pendiente</t>
        </is>
      </c>
      <c r="L223" s="43" t="inlineStr">
        <is>
          <t>Presidente Sindicato Inter Empresas de Supervisores</t>
        </is>
      </c>
      <c r="M223" s="43" t="n"/>
    </row>
    <row r="224" ht="20.1" customHeight="1">
      <c r="A224" s="3" t="n">
        <v>223</v>
      </c>
      <c r="B224" s="3" t="inlineStr">
        <is>
          <t>S/P</t>
        </is>
      </c>
      <c r="C224" s="3" t="inlineStr">
        <is>
          <t>Resto de fuentes / orden original del Maestro: ASMARTALC</t>
        </is>
      </c>
      <c r="D224" s="3" t="inlineStr">
        <is>
          <t>ASMARTALC</t>
        </is>
      </c>
      <c r="E224" s="3" t="n"/>
      <c r="F224" s="3" t="inlineStr">
        <is>
          <t>VIP</t>
        </is>
      </c>
      <c r="G224" s="3" t="n"/>
      <c r="H224" s="3" t="n"/>
      <c r="I224" s="3" t="n"/>
      <c r="J224" s="3" t="n"/>
      <c r="K224" s="3" t="inlineStr">
        <is>
          <t>Pendiente</t>
        </is>
      </c>
      <c r="L224" s="3" t="inlineStr">
        <is>
          <t>Admistrador ASMAR (T)</t>
        </is>
      </c>
      <c r="M224" s="3" t="n"/>
    </row>
    <row r="225" ht="20.1" customHeight="1">
      <c r="A225" s="43" t="n">
        <v>224</v>
      </c>
      <c r="B225" s="43" t="inlineStr">
        <is>
          <t>S/P</t>
        </is>
      </c>
      <c r="C225" s="43" t="inlineStr">
        <is>
          <t>Resto de fuentes / orden original del Maestro: ASMARTALC</t>
        </is>
      </c>
      <c r="D225" s="43" t="inlineStr">
        <is>
          <t>ASMARTALC</t>
        </is>
      </c>
      <c r="E225" s="43" t="n"/>
      <c r="F225" s="43" t="inlineStr">
        <is>
          <t>Lateral</t>
        </is>
      </c>
      <c r="G225" s="43" t="n"/>
      <c r="H225" s="43" t="n"/>
      <c r="I225" s="43" t="n"/>
      <c r="J225" s="43" t="n"/>
      <c r="K225" s="43" t="inlineStr">
        <is>
          <t>Pendiente</t>
        </is>
      </c>
      <c r="L225" s="43" t="inlineStr">
        <is>
          <t>Condestable Mayor ASMAR T</t>
        </is>
      </c>
      <c r="M225" s="43" t="n"/>
    </row>
    <row r="226" ht="20.1" customHeight="1">
      <c r="A226" s="3" t="n">
        <v>225</v>
      </c>
      <c r="B226" s="3" t="inlineStr">
        <is>
          <t>S/P</t>
        </is>
      </c>
      <c r="C226" s="3" t="inlineStr">
        <is>
          <t>Resto de fuentes / orden original del Maestro: ASMARTALC</t>
        </is>
      </c>
      <c r="D226" s="3" t="inlineStr">
        <is>
          <t>ASMARTALC</t>
        </is>
      </c>
      <c r="E226" s="3" t="n"/>
      <c r="F226" s="3" t="inlineStr">
        <is>
          <t>Lateral</t>
        </is>
      </c>
      <c r="G226" s="3" t="n"/>
      <c r="H226" s="3" t="n"/>
      <c r="I226" s="3" t="n"/>
      <c r="J226" s="3" t="n"/>
      <c r="K226" s="3" t="inlineStr">
        <is>
          <t>Pendiente</t>
        </is>
      </c>
      <c r="L226" s="3" t="inlineStr">
        <is>
          <t>Jefe Almacenes</t>
        </is>
      </c>
      <c r="M226" s="3" t="n"/>
    </row>
    <row r="227" ht="20.1" customHeight="1">
      <c r="A227" s="43" t="n">
        <v>226</v>
      </c>
      <c r="B227" s="43" t="inlineStr">
        <is>
          <t>S/P</t>
        </is>
      </c>
      <c r="C227" s="43" t="inlineStr">
        <is>
          <t>Resto de fuentes / orden original del Maestro: ASMARTALC</t>
        </is>
      </c>
      <c r="D227" s="43" t="inlineStr">
        <is>
          <t>ASMARTALC</t>
        </is>
      </c>
      <c r="E227" s="43" t="n"/>
      <c r="F227" s="43" t="inlineStr">
        <is>
          <t>Lateral</t>
        </is>
      </c>
      <c r="G227" s="43" t="n"/>
      <c r="H227" s="43" t="n"/>
      <c r="I227" s="43" t="n"/>
      <c r="J227" s="43" t="n"/>
      <c r="K227" s="43" t="inlineStr">
        <is>
          <t>Pendiente</t>
        </is>
      </c>
      <c r="L227" s="43" t="inlineStr">
        <is>
          <t>Jefe de Departamento de Ingeniería de Sistemas</t>
        </is>
      </c>
      <c r="M227" s="43" t="n"/>
    </row>
    <row r="228" ht="20.1" customHeight="1">
      <c r="A228" s="3" t="n">
        <v>227</v>
      </c>
      <c r="B228" s="3" t="inlineStr">
        <is>
          <t>S/P</t>
        </is>
      </c>
      <c r="C228" s="3" t="inlineStr">
        <is>
          <t>Resto de fuentes / orden original del Maestro: ASMARTALC</t>
        </is>
      </c>
      <c r="D228" s="3" t="inlineStr">
        <is>
          <t>ASMARTALC</t>
        </is>
      </c>
      <c r="E228" s="3" t="n"/>
      <c r="F228" s="3" t="inlineStr">
        <is>
          <t>Lateral</t>
        </is>
      </c>
      <c r="G228" s="3" t="n"/>
      <c r="H228" s="3" t="n"/>
      <c r="I228" s="3" t="n"/>
      <c r="J228" s="3" t="n"/>
      <c r="K228" s="3" t="inlineStr">
        <is>
          <t>Pendiente</t>
        </is>
      </c>
      <c r="L228" s="3" t="inlineStr">
        <is>
          <t>Jefe de Departamento de Sistemas de Ingeniería</t>
        </is>
      </c>
      <c r="M228" s="3" t="n"/>
    </row>
    <row r="229" ht="20.1" customHeight="1">
      <c r="A229" s="43" t="n">
        <v>228</v>
      </c>
      <c r="B229" s="43" t="inlineStr">
        <is>
          <t>S/P</t>
        </is>
      </c>
      <c r="C229" s="43" t="inlineStr">
        <is>
          <t>Resto de fuentes / orden original del Maestro: ASMARTALC</t>
        </is>
      </c>
      <c r="D229" s="43" t="inlineStr">
        <is>
          <t>ASMARTALC</t>
        </is>
      </c>
      <c r="E229" s="43" t="n"/>
      <c r="F229" s="43" t="inlineStr">
        <is>
          <t>Lateral</t>
        </is>
      </c>
      <c r="G229" s="43" t="n"/>
      <c r="H229" s="43" t="n"/>
      <c r="I229" s="43" t="n"/>
      <c r="J229" s="43" t="n"/>
      <c r="K229" s="43" t="inlineStr">
        <is>
          <t>Pendiente</t>
        </is>
      </c>
      <c r="L229" s="43" t="inlineStr">
        <is>
          <t>Jefe de Departamento Investigación y Desarrollo</t>
        </is>
      </c>
      <c r="M229" s="43" t="n"/>
    </row>
    <row r="230" ht="20.1" customHeight="1">
      <c r="A230" s="3" t="n">
        <v>229</v>
      </c>
      <c r="B230" s="3" t="inlineStr">
        <is>
          <t>S/P</t>
        </is>
      </c>
      <c r="C230" s="3" t="inlineStr">
        <is>
          <t>Resto de fuentes / orden original del Maestro: ASMARTALC</t>
        </is>
      </c>
      <c r="D230" s="3" t="inlineStr">
        <is>
          <t>ASMARTALC</t>
        </is>
      </c>
      <c r="E230" s="3" t="n"/>
      <c r="F230" s="3" t="inlineStr">
        <is>
          <t>Lateral</t>
        </is>
      </c>
      <c r="G230" s="3" t="n"/>
      <c r="H230" s="3" t="n"/>
      <c r="I230" s="3" t="n"/>
      <c r="J230" s="3" t="n"/>
      <c r="K230" s="3" t="inlineStr">
        <is>
          <t>Pendiente</t>
        </is>
      </c>
      <c r="L230" s="3" t="inlineStr">
        <is>
          <t>Jefe de Proyecto Senior Cn</t>
        </is>
      </c>
      <c r="M230" s="3" t="n"/>
    </row>
    <row r="231" ht="20.1" customHeight="1">
      <c r="A231" s="43" t="n">
        <v>230</v>
      </c>
      <c r="B231" s="43" t="inlineStr">
        <is>
          <t>S/P</t>
        </is>
      </c>
      <c r="C231" s="43" t="inlineStr">
        <is>
          <t>Resto de fuentes / orden original del Maestro: ASMARTALC</t>
        </is>
      </c>
      <c r="D231" s="43" t="inlineStr">
        <is>
          <t>ASMARTALC</t>
        </is>
      </c>
      <c r="E231" s="43" t="n"/>
      <c r="F231" s="43" t="inlineStr">
        <is>
          <t>ASMARTALC</t>
        </is>
      </c>
      <c r="G231" s="43" t="n"/>
      <c r="H231" s="43" t="n"/>
      <c r="I231" s="43" t="n"/>
      <c r="J231" s="43" t="n"/>
      <c r="K231" s="43" t="inlineStr">
        <is>
          <t>Pendiente</t>
        </is>
      </c>
      <c r="L231" s="43" t="inlineStr">
        <is>
          <t>Jefe de Taller de Maquinaria Naval</t>
        </is>
      </c>
      <c r="M231" s="43" t="n"/>
    </row>
    <row r="232" ht="20.1" customHeight="1">
      <c r="A232" s="3" t="n">
        <v>231</v>
      </c>
      <c r="B232" s="3" t="inlineStr">
        <is>
          <t>S/P</t>
        </is>
      </c>
      <c r="C232" s="3" t="inlineStr">
        <is>
          <t>Resto de fuentes / orden original del Maestro: ASMARTALC</t>
        </is>
      </c>
      <c r="D232" s="3" t="inlineStr">
        <is>
          <t>ASMARTALC</t>
        </is>
      </c>
      <c r="E232" s="3" t="n"/>
      <c r="F232" s="3" t="inlineStr">
        <is>
          <t>Lateral</t>
        </is>
      </c>
      <c r="G232" s="3" t="n"/>
      <c r="H232" s="3" t="n"/>
      <c r="I232" s="3" t="n"/>
      <c r="J232" s="3" t="n"/>
      <c r="K232" s="3" t="inlineStr">
        <is>
          <t>Pendiente</t>
        </is>
      </c>
      <c r="L232" s="3" t="inlineStr">
        <is>
          <t>Jefe de Taller de Mecánica de Armamentos</t>
        </is>
      </c>
      <c r="M232" s="3" t="n"/>
    </row>
    <row r="233" ht="20.1" customHeight="1">
      <c r="A233" s="43" t="n">
        <v>232</v>
      </c>
      <c r="B233" s="43" t="inlineStr">
        <is>
          <t>S/P</t>
        </is>
      </c>
      <c r="C233" s="43" t="inlineStr">
        <is>
          <t>Resto de fuentes / orden original del Maestro: ASMARTALC</t>
        </is>
      </c>
      <c r="D233" s="43" t="inlineStr">
        <is>
          <t>ASMARTALC</t>
        </is>
      </c>
      <c r="E233" s="43" t="n"/>
      <c r="F233" s="43" t="inlineStr">
        <is>
          <t>Lateral</t>
        </is>
      </c>
      <c r="G233" s="43" t="n"/>
      <c r="H233" s="43" t="n"/>
      <c r="I233" s="43" t="n"/>
      <c r="J233" s="43" t="n"/>
      <c r="K233" s="43" t="inlineStr">
        <is>
          <t>Pendiente</t>
        </is>
      </c>
      <c r="L233" s="43" t="inlineStr">
        <is>
          <t>Jefe Depto Servicios</t>
        </is>
      </c>
      <c r="M233" s="43" t="n"/>
    </row>
    <row r="234" ht="20.1" customHeight="1">
      <c r="A234" s="3" t="n">
        <v>233</v>
      </c>
      <c r="B234" s="3" t="inlineStr">
        <is>
          <t>S/P</t>
        </is>
      </c>
      <c r="C234" s="3" t="inlineStr">
        <is>
          <t>Resto de fuentes / orden original del Maestro: ASMARTALC</t>
        </is>
      </c>
      <c r="D234" s="3" t="inlineStr">
        <is>
          <t>ASMARTALC</t>
        </is>
      </c>
      <c r="E234" s="3" t="n"/>
      <c r="F234" s="3" t="inlineStr">
        <is>
          <t>Lateral</t>
        </is>
      </c>
      <c r="G234" s="3" t="n"/>
      <c r="H234" s="3" t="n"/>
      <c r="I234" s="3" t="n"/>
      <c r="J234" s="3" t="n"/>
      <c r="K234" s="3" t="inlineStr">
        <is>
          <t>Pendiente</t>
        </is>
      </c>
      <c r="L234" s="3" t="inlineStr">
        <is>
          <t>Jefe Depto. Abastecimiento</t>
        </is>
      </c>
      <c r="M234" s="3" t="n"/>
    </row>
    <row r="235" ht="20.1" customHeight="1">
      <c r="A235" s="43" t="n">
        <v>234</v>
      </c>
      <c r="B235" s="43" t="inlineStr">
        <is>
          <t>S/P</t>
        </is>
      </c>
      <c r="C235" s="43" t="inlineStr">
        <is>
          <t>Resto de fuentes / orden original del Maestro: ASMARTALC</t>
        </is>
      </c>
      <c r="D235" s="43" t="inlineStr">
        <is>
          <t>ASMARTALC</t>
        </is>
      </c>
      <c r="E235" s="43" t="n"/>
      <c r="F235" s="43" t="inlineStr">
        <is>
          <t>Lateral</t>
        </is>
      </c>
      <c r="G235" s="43" t="n"/>
      <c r="H235" s="43" t="n"/>
      <c r="I235" s="43" t="n"/>
      <c r="J235" s="43" t="n"/>
      <c r="K235" s="43" t="inlineStr">
        <is>
          <t>Pendiente</t>
        </is>
      </c>
      <c r="L235" s="43" t="inlineStr">
        <is>
          <t>Jefe Depto. Asesoría Legal</t>
        </is>
      </c>
      <c r="M235" s="43" t="n"/>
    </row>
    <row r="236" ht="20.1" customHeight="1">
      <c r="A236" s="3" t="n">
        <v>235</v>
      </c>
      <c r="B236" s="3" t="inlineStr">
        <is>
          <t>S/P</t>
        </is>
      </c>
      <c r="C236" s="3" t="inlineStr">
        <is>
          <t>Resto de fuentes / orden original del Maestro: ASMARTALC</t>
        </is>
      </c>
      <c r="D236" s="3" t="inlineStr">
        <is>
          <t>ASMARTALC</t>
        </is>
      </c>
      <c r="E236" s="3" t="n"/>
      <c r="F236" s="3" t="inlineStr">
        <is>
          <t>Lateral</t>
        </is>
      </c>
      <c r="G236" s="3" t="n"/>
      <c r="H236" s="3" t="n"/>
      <c r="I236" s="3" t="n"/>
      <c r="J236" s="3" t="n"/>
      <c r="K236" s="3" t="inlineStr">
        <is>
          <t>Pendiente</t>
        </is>
      </c>
      <c r="L236" s="3" t="inlineStr">
        <is>
          <t>Jefe Depto. Contabilidad</t>
        </is>
      </c>
      <c r="M236" s="3" t="n"/>
    </row>
    <row r="237" ht="20.1" customHeight="1">
      <c r="A237" s="43" t="n">
        <v>236</v>
      </c>
      <c r="B237" s="43" t="inlineStr">
        <is>
          <t>S/P</t>
        </is>
      </c>
      <c r="C237" s="43" t="inlineStr">
        <is>
          <t>Resto de fuentes / orden original del Maestro: ASMARTALC</t>
        </is>
      </c>
      <c r="D237" s="43" t="inlineStr">
        <is>
          <t>ASMARTALC</t>
        </is>
      </c>
      <c r="E237" s="43" t="n"/>
      <c r="F237" s="43" t="inlineStr">
        <is>
          <t>Lateral</t>
        </is>
      </c>
      <c r="G237" s="43" t="n"/>
      <c r="H237" s="43" t="n"/>
      <c r="I237" s="43" t="n"/>
      <c r="J237" s="43" t="n"/>
      <c r="K237" s="43" t="inlineStr">
        <is>
          <t>Pendiente</t>
        </is>
      </c>
      <c r="L237" s="43" t="inlineStr">
        <is>
          <t>Jefe Depto. Diseño C.n.</t>
        </is>
      </c>
      <c r="M237" s="43" t="n"/>
    </row>
    <row r="238" ht="20.1" customHeight="1">
      <c r="A238" s="3" t="n">
        <v>237</v>
      </c>
      <c r="B238" s="3" t="inlineStr">
        <is>
          <t>S/P</t>
        </is>
      </c>
      <c r="C238" s="3" t="inlineStr">
        <is>
          <t>Resto de fuentes / orden original del Maestro: ASMARTALC</t>
        </is>
      </c>
      <c r="D238" s="3" t="inlineStr">
        <is>
          <t>ASMARTALC</t>
        </is>
      </c>
      <c r="E238" s="3" t="n"/>
      <c r="F238" s="3" t="inlineStr">
        <is>
          <t>Lateral</t>
        </is>
      </c>
      <c r="G238" s="3" t="n"/>
      <c r="H238" s="3" t="n"/>
      <c r="I238" s="3" t="n"/>
      <c r="J238" s="3" t="n"/>
      <c r="K238" s="3" t="inlineStr">
        <is>
          <t>Pendiente</t>
        </is>
      </c>
      <c r="L238" s="3" t="inlineStr">
        <is>
          <t>Jefe Depto. Mantención</t>
        </is>
      </c>
      <c r="M238" s="3" t="n"/>
    </row>
    <row r="239" ht="20.1" customHeight="1">
      <c r="A239" s="43" t="n">
        <v>238</v>
      </c>
      <c r="B239" s="43" t="inlineStr">
        <is>
          <t>S/P</t>
        </is>
      </c>
      <c r="C239" s="43" t="inlineStr">
        <is>
          <t>Resto de fuentes / orden original del Maestro: ASMARTALC</t>
        </is>
      </c>
      <c r="D239" s="43" t="inlineStr">
        <is>
          <t>ASMARTALC</t>
        </is>
      </c>
      <c r="E239" s="43" t="n"/>
      <c r="F239" s="43" t="inlineStr">
        <is>
          <t>Lateral</t>
        </is>
      </c>
      <c r="G239" s="43" t="n"/>
      <c r="H239" s="43" t="n"/>
      <c r="I239" s="43" t="n"/>
      <c r="J239" s="43" t="n"/>
      <c r="K239" s="43" t="inlineStr">
        <is>
          <t>Pendiente</t>
        </is>
      </c>
      <c r="L239" s="43" t="inlineStr">
        <is>
          <t>Jefe Depto. Personas</t>
        </is>
      </c>
      <c r="M239" s="43" t="n"/>
    </row>
    <row r="240" ht="20.1" customHeight="1">
      <c r="A240" s="3" t="n">
        <v>239</v>
      </c>
      <c r="B240" s="3" t="inlineStr">
        <is>
          <t>S/P</t>
        </is>
      </c>
      <c r="C240" s="3" t="inlineStr">
        <is>
          <t>Resto de fuentes / orden original del Maestro: ASMARTALC</t>
        </is>
      </c>
      <c r="D240" s="3" t="inlineStr">
        <is>
          <t>ASMARTALC</t>
        </is>
      </c>
      <c r="E240" s="3" t="n"/>
      <c r="F240" s="3" t="inlineStr">
        <is>
          <t>Lateral</t>
        </is>
      </c>
      <c r="G240" s="3" t="n"/>
      <c r="H240" s="3" t="n"/>
      <c r="I240" s="3" t="n"/>
      <c r="J240" s="3" t="n"/>
      <c r="K240" s="3" t="inlineStr">
        <is>
          <t>Pendiente</t>
        </is>
      </c>
      <c r="L240" s="3" t="inlineStr">
        <is>
          <t>Jefe Depto. Planificación de Producción</t>
        </is>
      </c>
      <c r="M240" s="3" t="n"/>
    </row>
    <row r="241" ht="20.1" customHeight="1">
      <c r="A241" s="43" t="n">
        <v>240</v>
      </c>
      <c r="B241" s="43" t="inlineStr">
        <is>
          <t>S/P</t>
        </is>
      </c>
      <c r="C241" s="43" t="inlineStr">
        <is>
          <t>Resto de fuentes / orden original del Maestro: ASMARTALC</t>
        </is>
      </c>
      <c r="D241" s="43" t="inlineStr">
        <is>
          <t>ASMARTALC</t>
        </is>
      </c>
      <c r="E241" s="43" t="n"/>
      <c r="F241" s="43" t="inlineStr">
        <is>
          <t>Lateral</t>
        </is>
      </c>
      <c r="G241" s="43" t="n"/>
      <c r="H241" s="43" t="n"/>
      <c r="I241" s="43" t="n"/>
      <c r="J241" s="43" t="n"/>
      <c r="K241" s="43" t="inlineStr">
        <is>
          <t>Pendiente</t>
        </is>
      </c>
      <c r="L241" s="43" t="inlineStr">
        <is>
          <t>Jefe Depto. Planificación y Control de Gestión de Cn</t>
        </is>
      </c>
      <c r="M241" s="43" t="n"/>
    </row>
    <row r="242" ht="20.1" customHeight="1">
      <c r="A242" s="3" t="n">
        <v>241</v>
      </c>
      <c r="B242" s="3" t="inlineStr">
        <is>
          <t>S/P</t>
        </is>
      </c>
      <c r="C242" s="3" t="inlineStr">
        <is>
          <t>Resto de fuentes / orden original del Maestro: ASMARTALC</t>
        </is>
      </c>
      <c r="D242" s="3" t="inlineStr">
        <is>
          <t>ASMARTALC</t>
        </is>
      </c>
      <c r="E242" s="3" t="n"/>
      <c r="F242" s="3" t="inlineStr">
        <is>
          <t>Lateral</t>
        </is>
      </c>
      <c r="G242" s="3" t="n"/>
      <c r="H242" s="3" t="n"/>
      <c r="I242" s="3" t="n"/>
      <c r="J242" s="3" t="n"/>
      <c r="K242" s="3" t="inlineStr">
        <is>
          <t>Pendiente</t>
        </is>
      </c>
      <c r="L242" s="3" t="inlineStr">
        <is>
          <t>Jefe Depto. Producción C.n.</t>
        </is>
      </c>
      <c r="M242" s="3" t="n"/>
    </row>
    <row r="243" ht="20.1" customHeight="1">
      <c r="A243" s="43" t="n">
        <v>242</v>
      </c>
      <c r="B243" s="43" t="inlineStr">
        <is>
          <t>S/P</t>
        </is>
      </c>
      <c r="C243" s="43" t="inlineStr">
        <is>
          <t>Resto de fuentes / orden original del Maestro: ASMARTALC</t>
        </is>
      </c>
      <c r="D243" s="43" t="inlineStr">
        <is>
          <t>ASMARTALC</t>
        </is>
      </c>
      <c r="E243" s="43" t="n"/>
      <c r="F243" s="43" t="inlineStr">
        <is>
          <t>Lateral</t>
        </is>
      </c>
      <c r="G243" s="43" t="n"/>
      <c r="H243" s="43" t="n"/>
      <c r="I243" s="43" t="n"/>
      <c r="J243" s="43" t="n"/>
      <c r="K243" s="43" t="inlineStr">
        <is>
          <t>Pendiente</t>
        </is>
      </c>
      <c r="L243" s="43" t="inlineStr">
        <is>
          <t>Jefe Depto. Seguridad y Salud Ocupacional</t>
        </is>
      </c>
      <c r="M243" s="43" t="n"/>
    </row>
    <row r="244" ht="20.1" customHeight="1">
      <c r="A244" s="3" t="n">
        <v>243</v>
      </c>
      <c r="B244" s="3" t="inlineStr">
        <is>
          <t>S/P</t>
        </is>
      </c>
      <c r="C244" s="3" t="inlineStr">
        <is>
          <t>Resto de fuentes / orden original del Maestro: ASMARTALC</t>
        </is>
      </c>
      <c r="D244" s="3" t="inlineStr">
        <is>
          <t>ASMARTALC</t>
        </is>
      </c>
      <c r="E244" s="3" t="n"/>
      <c r="F244" s="3" t="inlineStr">
        <is>
          <t>Lateral</t>
        </is>
      </c>
      <c r="G244" s="3" t="n"/>
      <c r="H244" s="3" t="n"/>
      <c r="I244" s="3" t="n"/>
      <c r="J244" s="3" t="n"/>
      <c r="K244" s="3" t="inlineStr">
        <is>
          <t>Pendiente</t>
        </is>
      </c>
      <c r="L244" s="3" t="inlineStr">
        <is>
          <t>Jefe Depto. Subcontratos</t>
        </is>
      </c>
      <c r="M244" s="3" t="n"/>
    </row>
    <row r="245" ht="20.1" customHeight="1">
      <c r="A245" s="43" t="n">
        <v>244</v>
      </c>
      <c r="B245" s="43" t="inlineStr">
        <is>
          <t>S/P</t>
        </is>
      </c>
      <c r="C245" s="43" t="inlineStr">
        <is>
          <t>Resto de fuentes / orden original del Maestro: ASMARTALC</t>
        </is>
      </c>
      <c r="D245" s="43" t="inlineStr">
        <is>
          <t>ASMARTALC</t>
        </is>
      </c>
      <c r="E245" s="43" t="n"/>
      <c r="F245" s="43" t="inlineStr">
        <is>
          <t>VIP</t>
        </is>
      </c>
      <c r="G245" s="43" t="n"/>
      <c r="H245" s="43" t="n"/>
      <c r="I245" s="43" t="n"/>
      <c r="J245" s="43" t="n"/>
      <c r="K245" s="43" t="inlineStr">
        <is>
          <t>Pendiente</t>
        </is>
      </c>
      <c r="L245" s="43" t="inlineStr">
        <is>
          <t>Jefe Proyecto C.n.</t>
        </is>
      </c>
      <c r="M245" s="43" t="n"/>
    </row>
    <row r="246" ht="20.1" customHeight="1">
      <c r="A246" s="3" t="n">
        <v>245</v>
      </c>
      <c r="B246" s="3" t="inlineStr">
        <is>
          <t>S/P</t>
        </is>
      </c>
      <c r="C246" s="3" t="inlineStr">
        <is>
          <t>Resto de fuentes / orden original del Maestro: ASMARTALC</t>
        </is>
      </c>
      <c r="D246" s="3" t="inlineStr">
        <is>
          <t>ASMARTALC</t>
        </is>
      </c>
      <c r="E246" s="3" t="n"/>
      <c r="F246" s="3" t="inlineStr">
        <is>
          <t>Lateral</t>
        </is>
      </c>
      <c r="G246" s="3" t="n"/>
      <c r="H246" s="3" t="n"/>
      <c r="I246" s="3" t="n"/>
      <c r="J246" s="3" t="n"/>
      <c r="K246" s="3" t="inlineStr">
        <is>
          <t>Pendiente</t>
        </is>
      </c>
      <c r="L246" s="3" t="inlineStr">
        <is>
          <t>Jefe Taller Aceros C.n.</t>
        </is>
      </c>
      <c r="M246" s="3" t="n"/>
    </row>
    <row r="247" ht="20.1" customHeight="1">
      <c r="A247" s="43" t="n">
        <v>246</v>
      </c>
      <c r="B247" s="43" t="inlineStr">
        <is>
          <t>S/P</t>
        </is>
      </c>
      <c r="C247" s="43" t="inlineStr">
        <is>
          <t>Resto de fuentes / orden original del Maestro: ASMARTALC</t>
        </is>
      </c>
      <c r="D247" s="43" t="inlineStr">
        <is>
          <t>ASMARTALC</t>
        </is>
      </c>
      <c r="E247" s="43" t="n"/>
      <c r="F247" s="43" t="inlineStr">
        <is>
          <t>Lateral</t>
        </is>
      </c>
      <c r="G247" s="43" t="n"/>
      <c r="H247" s="43" t="n"/>
      <c r="I247" s="43" t="n"/>
      <c r="J247" s="43" t="n"/>
      <c r="K247" s="43" t="inlineStr">
        <is>
          <t>Pendiente</t>
        </is>
      </c>
      <c r="L247" s="43" t="inlineStr">
        <is>
          <t>Jefe Taller Calderas y Cañerías</t>
        </is>
      </c>
      <c r="M247" s="43" t="n"/>
    </row>
    <row r="248" ht="20.1" customHeight="1">
      <c r="A248" s="3" t="n">
        <v>247</v>
      </c>
      <c r="B248" s="3" t="inlineStr">
        <is>
          <t>S/P</t>
        </is>
      </c>
      <c r="C248" s="3" t="inlineStr">
        <is>
          <t>Resto de fuentes / orden original del Maestro: ASMARTALC</t>
        </is>
      </c>
      <c r="D248" s="3" t="inlineStr">
        <is>
          <t>ASMARTALC</t>
        </is>
      </c>
      <c r="E248" s="3" t="n"/>
      <c r="F248" s="3" t="inlineStr">
        <is>
          <t>Lateral</t>
        </is>
      </c>
      <c r="G248" s="3" t="n"/>
      <c r="H248" s="3" t="n"/>
      <c r="I248" s="3" t="n"/>
      <c r="J248" s="3" t="n"/>
      <c r="K248" s="3" t="inlineStr">
        <is>
          <t>Pendiente</t>
        </is>
      </c>
      <c r="L248" s="3" t="inlineStr">
        <is>
          <t>Jefe Taller Cañerías</t>
        </is>
      </c>
      <c r="M248" s="3" t="n"/>
    </row>
    <row r="249" ht="20.1" customHeight="1">
      <c r="A249" s="43" t="n">
        <v>248</v>
      </c>
      <c r="B249" s="43" t="inlineStr">
        <is>
          <t>S/P</t>
        </is>
      </c>
      <c r="C249" s="43" t="inlineStr">
        <is>
          <t>Resto de fuentes / orden original del Maestro: ASMARTALC</t>
        </is>
      </c>
      <c r="D249" s="43" t="inlineStr">
        <is>
          <t>ASMARTALC</t>
        </is>
      </c>
      <c r="E249" s="43" t="n"/>
      <c r="F249" s="43" t="inlineStr">
        <is>
          <t>Lateral</t>
        </is>
      </c>
      <c r="G249" s="43" t="n"/>
      <c r="H249" s="43" t="n"/>
      <c r="I249" s="43" t="n"/>
      <c r="J249" s="43" t="n"/>
      <c r="K249" s="43" t="inlineStr">
        <is>
          <t>Pendiente</t>
        </is>
      </c>
      <c r="L249" s="43" t="inlineStr">
        <is>
          <t>Jefe Taller Electricidad</t>
        </is>
      </c>
      <c r="M249" s="43" t="n"/>
    </row>
    <row r="250" ht="20.1" customHeight="1">
      <c r="A250" s="3" t="n">
        <v>249</v>
      </c>
      <c r="B250" s="3" t="inlineStr">
        <is>
          <t>S/P</t>
        </is>
      </c>
      <c r="C250" s="3" t="inlineStr">
        <is>
          <t>Resto de fuentes / orden original del Maestro: ASMARTALC</t>
        </is>
      </c>
      <c r="D250" s="3" t="inlineStr">
        <is>
          <t>ASMARTALC</t>
        </is>
      </c>
      <c r="E250" s="3" t="n"/>
      <c r="F250" s="3" t="inlineStr">
        <is>
          <t>Lateral</t>
        </is>
      </c>
      <c r="G250" s="3" t="n"/>
      <c r="H250" s="3" t="n"/>
      <c r="I250" s="3" t="n"/>
      <c r="J250" s="3" t="n"/>
      <c r="K250" s="3" t="inlineStr">
        <is>
          <t>Pendiente</t>
        </is>
      </c>
      <c r="L250" s="3" t="inlineStr">
        <is>
          <t>Jefe Taller Electrónica</t>
        </is>
      </c>
      <c r="M250" s="3" t="n"/>
    </row>
    <row r="251" ht="20.1" customHeight="1">
      <c r="A251" s="43" t="n">
        <v>250</v>
      </c>
      <c r="B251" s="43" t="inlineStr">
        <is>
          <t>S/P</t>
        </is>
      </c>
      <c r="C251" s="43" t="inlineStr">
        <is>
          <t>Resto de fuentes / orden original del Maestro: ASMARTALC</t>
        </is>
      </c>
      <c r="D251" s="43" t="inlineStr">
        <is>
          <t>ASMARTALC</t>
        </is>
      </c>
      <c r="E251" s="43" t="n"/>
      <c r="F251" s="43" t="inlineStr">
        <is>
          <t>Lateral</t>
        </is>
      </c>
      <c r="G251" s="43" t="n"/>
      <c r="H251" s="43" t="n"/>
      <c r="I251" s="43" t="n"/>
      <c r="J251" s="43" t="n"/>
      <c r="K251" s="43" t="inlineStr">
        <is>
          <t>Pendiente</t>
        </is>
      </c>
      <c r="L251" s="43" t="inlineStr">
        <is>
          <t>Jefe Taller Estructuras</t>
        </is>
      </c>
      <c r="M251" s="43" t="n"/>
    </row>
    <row r="252" ht="20.1" customHeight="1">
      <c r="A252" s="3" t="n">
        <v>251</v>
      </c>
      <c r="B252" s="3" t="inlineStr">
        <is>
          <t>S/P</t>
        </is>
      </c>
      <c r="C252" s="3" t="inlineStr">
        <is>
          <t>Resto de fuentes / orden original del Maestro: ASMARTALC</t>
        </is>
      </c>
      <c r="D252" s="3" t="inlineStr">
        <is>
          <t>ASMARTALC</t>
        </is>
      </c>
      <c r="E252" s="3" t="n"/>
      <c r="F252" s="3" t="inlineStr">
        <is>
          <t>Lateral</t>
        </is>
      </c>
      <c r="G252" s="3" t="n"/>
      <c r="H252" s="3" t="n"/>
      <c r="I252" s="3" t="n"/>
      <c r="J252" s="3" t="n"/>
      <c r="K252" s="3" t="inlineStr">
        <is>
          <t>Pendiente</t>
        </is>
      </c>
      <c r="L252" s="3" t="inlineStr">
        <is>
          <t>Jefe Taller Habitabilidad y Electricidad</t>
        </is>
      </c>
      <c r="M252" s="3" t="n"/>
    </row>
    <row r="253" ht="20.1" customHeight="1">
      <c r="A253" s="43" t="n">
        <v>252</v>
      </c>
      <c r="B253" s="43" t="inlineStr">
        <is>
          <t>S/P</t>
        </is>
      </c>
      <c r="C253" s="43" t="inlineStr">
        <is>
          <t>Resto de fuentes / orden original del Maestro: ASMARTALC</t>
        </is>
      </c>
      <c r="D253" s="43" t="inlineStr">
        <is>
          <t>ASMARTALC</t>
        </is>
      </c>
      <c r="E253" s="43" t="n"/>
      <c r="F253" s="43" t="inlineStr">
        <is>
          <t>Lateral</t>
        </is>
      </c>
      <c r="G253" s="43" t="inlineStr">
        <is>
          <t>Cardoen Cornejo, Carlos</t>
        </is>
      </c>
      <c r="H253" s="43" t="inlineStr">
        <is>
          <t>Carlos</t>
        </is>
      </c>
      <c r="I253" s="43" t="inlineStr">
        <is>
          <t>Cardoen</t>
        </is>
      </c>
      <c r="J253" s="43" t="inlineStr">
        <is>
          <t>Cornejo</t>
        </is>
      </c>
      <c r="K253" s="43" t="inlineStr">
        <is>
          <t>Pendiente</t>
        </is>
      </c>
      <c r="L253" s="43" t="inlineStr">
        <is>
          <t>Invitado Especial</t>
        </is>
      </c>
      <c r="M253" s="43" t="n"/>
    </row>
    <row r="254" ht="20.1" customHeight="1">
      <c r="A254" s="3" t="n">
        <v>253</v>
      </c>
      <c r="B254" s="3" t="inlineStr">
        <is>
          <t>S/P</t>
        </is>
      </c>
      <c r="C254" s="3" t="inlineStr">
        <is>
          <t>Resto de fuentes / orden original del Maestro: ASMARTALC</t>
        </is>
      </c>
      <c r="D254" s="3" t="inlineStr">
        <is>
          <t>ASMARTALC</t>
        </is>
      </c>
      <c r="E254" s="3" t="n"/>
      <c r="F254" s="3" t="inlineStr">
        <is>
          <t>Lateral</t>
        </is>
      </c>
      <c r="G254" s="3" t="inlineStr">
        <is>
          <t>Cardoen Aylwin, Rodrigo</t>
        </is>
      </c>
      <c r="H254" s="3" t="inlineStr">
        <is>
          <t>Rodrigo</t>
        </is>
      </c>
      <c r="I254" s="3" t="inlineStr">
        <is>
          <t>Cardoen</t>
        </is>
      </c>
      <c r="J254" s="3" t="inlineStr">
        <is>
          <t>Aylwin</t>
        </is>
      </c>
      <c r="K254" s="3" t="inlineStr">
        <is>
          <t>Pendiente</t>
        </is>
      </c>
      <c r="L254" s="3" t="inlineStr">
        <is>
          <t>Invitado Especial</t>
        </is>
      </c>
      <c r="M254" s="3" t="n"/>
    </row>
    <row r="255" ht="20.1" customHeight="1">
      <c r="A255" s="47" t="n">
        <v>254</v>
      </c>
      <c r="B255" s="47" t="inlineStr">
        <is>
          <t>S/P</t>
        </is>
      </c>
      <c r="C255" s="47" t="inlineStr">
        <is>
          <t>Resto de fuentes / orden original del Maestro: CIVILES</t>
        </is>
      </c>
      <c r="D255" s="47" t="inlineStr">
        <is>
          <t>Civiles</t>
        </is>
      </c>
      <c r="E255" s="47" t="n"/>
      <c r="F255" s="47" t="inlineStr">
        <is>
          <t>Civiles</t>
        </is>
      </c>
      <c r="G255" s="47" t="n"/>
      <c r="H255" s="47" t="n"/>
      <c r="I255" s="47" t="n"/>
      <c r="J255" s="47" t="n"/>
      <c r="K255" s="47" t="inlineStr">
        <is>
          <t>Pendiente</t>
        </is>
      </c>
      <c r="L255" s="47" t="inlineStr">
        <is>
          <t>Ministra de Desarrollo Social</t>
        </is>
      </c>
      <c r="M255" s="47" t="n"/>
    </row>
    <row r="256" ht="20.1" customHeight="1">
      <c r="A256" s="3" t="n">
        <v>255</v>
      </c>
      <c r="B256" s="3" t="inlineStr">
        <is>
          <t>S/P</t>
        </is>
      </c>
      <c r="C256" s="3" t="inlineStr">
        <is>
          <t>Resto de fuentes / orden original del Maestro: CIVILES</t>
        </is>
      </c>
      <c r="D256" s="3" t="inlineStr">
        <is>
          <t>Civiles</t>
        </is>
      </c>
      <c r="E256" s="3" t="n"/>
      <c r="F256" s="3" t="inlineStr">
        <is>
          <t>Civiles</t>
        </is>
      </c>
      <c r="G256" s="3" t="n"/>
      <c r="H256" s="3" t="n"/>
      <c r="I256" s="3" t="n"/>
      <c r="J256" s="3" t="n"/>
      <c r="K256" s="3" t="inlineStr">
        <is>
          <t>Pendiente</t>
        </is>
      </c>
      <c r="L256" s="3" t="inlineStr">
        <is>
          <t>Ministra de la Mujer y Equidad de Género</t>
        </is>
      </c>
      <c r="M256" s="3" t="n"/>
    </row>
    <row r="257" ht="20.1" customHeight="1">
      <c r="A257" s="43" t="n">
        <v>256</v>
      </c>
      <c r="B257" s="43" t="inlineStr">
        <is>
          <t>S/P</t>
        </is>
      </c>
      <c r="C257" s="43" t="inlineStr">
        <is>
          <t>Resto de fuentes / orden original del Maestro: CIVILES</t>
        </is>
      </c>
      <c r="D257" s="43" t="inlineStr">
        <is>
          <t>Civiles</t>
        </is>
      </c>
      <c r="E257" s="43" t="n"/>
      <c r="F257" s="43" t="inlineStr">
        <is>
          <t>Civiles</t>
        </is>
      </c>
      <c r="G257" s="43" t="n"/>
      <c r="H257" s="43" t="n"/>
      <c r="I257" s="43" t="n"/>
      <c r="J257" s="43" t="n"/>
      <c r="K257" s="43" t="inlineStr">
        <is>
          <t>Pendiente</t>
        </is>
      </c>
      <c r="L257" s="43" t="inlineStr">
        <is>
          <t>Ministra del Deporte</t>
        </is>
      </c>
      <c r="M257" s="43" t="n"/>
    </row>
    <row r="258" ht="20.1" customHeight="1">
      <c r="A258" s="3" t="n">
        <v>257</v>
      </c>
      <c r="B258" s="3" t="inlineStr">
        <is>
          <t>S/P</t>
        </is>
      </c>
      <c r="C258" s="3" t="inlineStr">
        <is>
          <t>Resto de fuentes / orden original del Maestro: CIVILES</t>
        </is>
      </c>
      <c r="D258" s="3" t="inlineStr">
        <is>
          <t>Civiles</t>
        </is>
      </c>
      <c r="E258" s="3" t="n"/>
      <c r="F258" s="3" t="inlineStr">
        <is>
          <t>Civiles</t>
        </is>
      </c>
      <c r="G258" s="3" t="n"/>
      <c r="H258" s="3" t="n"/>
      <c r="I258" s="3" t="n"/>
      <c r="J258" s="3" t="n"/>
      <c r="K258" s="3" t="inlineStr">
        <is>
          <t>Pendiente</t>
        </is>
      </c>
      <c r="L258" s="3" t="inlineStr">
        <is>
          <t>Ministra del Trabajo y Previsión Social</t>
        </is>
      </c>
      <c r="M258" s="3" t="n"/>
    </row>
    <row r="259" ht="20.1" customHeight="1">
      <c r="A259" s="43" t="n">
        <v>258</v>
      </c>
      <c r="B259" s="43" t="inlineStr">
        <is>
          <t>S/P</t>
        </is>
      </c>
      <c r="C259" s="43" t="inlineStr">
        <is>
          <t>Resto de fuentes / orden original del Maestro: CIVILES</t>
        </is>
      </c>
      <c r="D259" s="43" t="inlineStr">
        <is>
          <t>Civiles</t>
        </is>
      </c>
      <c r="E259" s="43" t="inlineStr">
        <is>
          <t>Ministro</t>
        </is>
      </c>
      <c r="F259" s="43" t="inlineStr">
        <is>
          <t>Civiles</t>
        </is>
      </c>
      <c r="G259" s="43" t="n"/>
      <c r="H259" s="43" t="n"/>
      <c r="I259" s="43" t="n"/>
      <c r="J259" s="43" t="n"/>
      <c r="K259" s="43" t="inlineStr">
        <is>
          <t>Pendiente</t>
        </is>
      </c>
      <c r="L259" s="43" t="inlineStr">
        <is>
          <t>Ministro de Justicia y Derechos Humanos</t>
        </is>
      </c>
      <c r="M259" s="43" t="n"/>
    </row>
    <row r="260" ht="20.1" customHeight="1">
      <c r="A260" s="3" t="n">
        <v>259</v>
      </c>
      <c r="B260" s="3" t="inlineStr">
        <is>
          <t>S/P</t>
        </is>
      </c>
      <c r="C260" s="3" t="inlineStr">
        <is>
          <t>Resto de fuentes / orden original del Maestro: CIVILES</t>
        </is>
      </c>
      <c r="D260" s="3" t="inlineStr">
        <is>
          <t>Civiles</t>
        </is>
      </c>
      <c r="E260" s="3" t="inlineStr">
        <is>
          <t>Ministro</t>
        </is>
      </c>
      <c r="F260" s="3" t="inlineStr">
        <is>
          <t>Civiles</t>
        </is>
      </c>
      <c r="G260" s="3" t="n"/>
      <c r="H260" s="3" t="n"/>
      <c r="I260" s="3" t="n"/>
      <c r="J260" s="3" t="n"/>
      <c r="K260" s="3" t="inlineStr">
        <is>
          <t>Pendiente</t>
        </is>
      </c>
      <c r="L260" s="3" t="inlineStr">
        <is>
          <t>Ministro de la Excelentísima Corte Suprema</t>
        </is>
      </c>
      <c r="M260" s="3" t="n"/>
    </row>
    <row r="261" ht="20.1" customHeight="1">
      <c r="A261" s="43" t="n">
        <v>260</v>
      </c>
      <c r="B261" s="43" t="inlineStr">
        <is>
          <t>S/P</t>
        </is>
      </c>
      <c r="C261" s="43" t="inlineStr">
        <is>
          <t>Resto de fuentes / orden original del Maestro: CIVILES</t>
        </is>
      </c>
      <c r="D261" s="43" t="inlineStr">
        <is>
          <t>Civiles</t>
        </is>
      </c>
      <c r="E261" s="43" t="inlineStr">
        <is>
          <t>Ministro</t>
        </is>
      </c>
      <c r="F261" s="43" t="inlineStr">
        <is>
          <t>Civiles</t>
        </is>
      </c>
      <c r="G261" s="43" t="n"/>
      <c r="H261" s="43" t="n"/>
      <c r="I261" s="43" t="n"/>
      <c r="J261" s="43" t="n"/>
      <c r="K261" s="43" t="inlineStr">
        <is>
          <t>Pendiente</t>
        </is>
      </c>
      <c r="L261" s="43" t="inlineStr">
        <is>
          <t>Ministro de Vivienda y Urbanismo</t>
        </is>
      </c>
      <c r="M261" s="43" t="n"/>
    </row>
    <row r="262" ht="20.1" customHeight="1">
      <c r="A262" s="3" t="n">
        <v>261</v>
      </c>
      <c r="B262" s="3" t="inlineStr">
        <is>
          <t>S/P</t>
        </is>
      </c>
      <c r="C262" s="3" t="inlineStr">
        <is>
          <t>Resto de fuentes / orden original del Maestro: CIVILES</t>
        </is>
      </c>
      <c r="D262" s="3" t="inlineStr">
        <is>
          <t>Civiles</t>
        </is>
      </c>
      <c r="E262" s="3" t="inlineStr">
        <is>
          <t>Subsecretario</t>
        </is>
      </c>
      <c r="F262" s="3" t="inlineStr">
        <is>
          <t>Civiles</t>
        </is>
      </c>
      <c r="G262" s="3" t="n"/>
      <c r="H262" s="3" t="n"/>
      <c r="I262" s="3" t="n"/>
      <c r="J262" s="3" t="n"/>
      <c r="K262" s="3" t="inlineStr">
        <is>
          <t>Pendiente</t>
        </is>
      </c>
      <c r="L262" s="3" t="inlineStr">
        <is>
          <t>Ex Subsecretaria para las Fuerzas Armadas</t>
        </is>
      </c>
      <c r="M262" s="3" t="n"/>
    </row>
    <row r="263" ht="20.1" customHeight="1">
      <c r="A263" s="43" t="n">
        <v>262</v>
      </c>
      <c r="B263" s="43" t="inlineStr">
        <is>
          <t>S/P</t>
        </is>
      </c>
      <c r="C263" s="43" t="inlineStr">
        <is>
          <t>Resto de fuentes / orden original del Maestro: CIVILES</t>
        </is>
      </c>
      <c r="D263" s="43" t="inlineStr">
        <is>
          <t>Civiles</t>
        </is>
      </c>
      <c r="E263" s="43" t="inlineStr">
        <is>
          <t>Subsecretario</t>
        </is>
      </c>
      <c r="F263" s="43" t="inlineStr">
        <is>
          <t>Civiles</t>
        </is>
      </c>
      <c r="G263" s="43" t="n"/>
      <c r="H263" s="43" t="n"/>
      <c r="I263" s="43" t="n"/>
      <c r="J263" s="43" t="n"/>
      <c r="K263" s="43" t="inlineStr">
        <is>
          <t>Pendiente</t>
        </is>
      </c>
      <c r="L263" s="43" t="inlineStr">
        <is>
          <t>Ex Subsecretario de Defensa</t>
        </is>
      </c>
      <c r="M263" s="43" t="n"/>
    </row>
    <row r="264" ht="20.1" customHeight="1">
      <c r="A264" s="3" t="n">
        <v>263</v>
      </c>
      <c r="B264" s="3" t="inlineStr">
        <is>
          <t>S/P</t>
        </is>
      </c>
      <c r="C264" s="3" t="inlineStr">
        <is>
          <t>Resto de fuentes / orden original del Maestro: CIVILES</t>
        </is>
      </c>
      <c r="D264" s="3" t="inlineStr">
        <is>
          <t>Civiles</t>
        </is>
      </c>
      <c r="E264" s="3" t="inlineStr">
        <is>
          <t>Subsecretario</t>
        </is>
      </c>
      <c r="F264" s="3" t="inlineStr">
        <is>
          <t>Civiles</t>
        </is>
      </c>
      <c r="G264" s="3" t="n"/>
      <c r="H264" s="3" t="n"/>
      <c r="I264" s="3" t="n"/>
      <c r="J264" s="3" t="n"/>
      <c r="K264" s="3" t="inlineStr">
        <is>
          <t>Pendiente</t>
        </is>
      </c>
      <c r="L264" s="3" t="inlineStr">
        <is>
          <t>Subsecretario de Pesca y Acuicultura</t>
        </is>
      </c>
      <c r="M264" s="3" t="n"/>
    </row>
    <row r="265" ht="20.1" customHeight="1">
      <c r="A265" s="43" t="n">
        <v>264</v>
      </c>
      <c r="B265" s="43" t="inlineStr">
        <is>
          <t>S/P</t>
        </is>
      </c>
      <c r="C265" s="43" t="inlineStr">
        <is>
          <t>Resto de fuentes / orden original del Maestro: CIVILES</t>
        </is>
      </c>
      <c r="D265" s="43" t="inlineStr">
        <is>
          <t>Civiles</t>
        </is>
      </c>
      <c r="E265" s="43" t="inlineStr">
        <is>
          <t>Alcalde</t>
        </is>
      </c>
      <c r="F265" s="43" t="inlineStr">
        <is>
          <t>Civiles</t>
        </is>
      </c>
      <c r="G265" s="43" t="n"/>
      <c r="H265" s="43" t="n"/>
      <c r="I265" s="43" t="n"/>
      <c r="J265" s="43" t="n"/>
      <c r="K265" s="43" t="inlineStr">
        <is>
          <t>Pendiente</t>
        </is>
      </c>
      <c r="L265" s="43" t="inlineStr">
        <is>
          <t>Alcalde Ilustre Municipalidad de Concepción</t>
        </is>
      </c>
      <c r="M265" s="43" t="n"/>
    </row>
    <row r="266" ht="20.1" customHeight="1">
      <c r="A266" s="3" t="n">
        <v>265</v>
      </c>
      <c r="B266" s="3" t="inlineStr">
        <is>
          <t>S/P</t>
        </is>
      </c>
      <c r="C266" s="3" t="inlineStr">
        <is>
          <t>Resto de fuentes / orden original del Maestro: CIVILES</t>
        </is>
      </c>
      <c r="D266" s="3" t="inlineStr">
        <is>
          <t>Civiles</t>
        </is>
      </c>
      <c r="E266" s="3" t="inlineStr">
        <is>
          <t>Alcalde</t>
        </is>
      </c>
      <c r="F266" s="3" t="inlineStr">
        <is>
          <t>Civiles</t>
        </is>
      </c>
      <c r="G266" s="3" t="n"/>
      <c r="H266" s="3" t="n"/>
      <c r="I266" s="3" t="n"/>
      <c r="J266" s="3" t="n"/>
      <c r="K266" s="3" t="inlineStr">
        <is>
          <t>Pendiente</t>
        </is>
      </c>
      <c r="L266" s="3" t="inlineStr">
        <is>
          <t>Alcalde Ilustre Municipalidad de Hualpén</t>
        </is>
      </c>
      <c r="M266" s="3" t="n"/>
    </row>
    <row r="267" ht="20.1" customHeight="1">
      <c r="A267" s="43" t="n">
        <v>266</v>
      </c>
      <c r="B267" s="43" t="inlineStr">
        <is>
          <t>S/P</t>
        </is>
      </c>
      <c r="C267" s="43" t="inlineStr">
        <is>
          <t>Resto de fuentes / orden original del Maestro: CIVILES</t>
        </is>
      </c>
      <c r="D267" s="43" t="inlineStr">
        <is>
          <t>Civiles</t>
        </is>
      </c>
      <c r="E267" s="43" t="inlineStr">
        <is>
          <t>Alcalde</t>
        </is>
      </c>
      <c r="F267" s="43" t="inlineStr">
        <is>
          <t>Civiles</t>
        </is>
      </c>
      <c r="G267" s="43" t="n"/>
      <c r="H267" s="43" t="n"/>
      <c r="I267" s="43" t="n"/>
      <c r="J267" s="43" t="n"/>
      <c r="K267" s="43" t="inlineStr">
        <is>
          <t>Pendiente</t>
        </is>
      </c>
      <c r="L267" s="43" t="inlineStr">
        <is>
          <t>Alcalde Ilustre Municipalidad de Talcahuano</t>
        </is>
      </c>
      <c r="M267" s="43" t="n"/>
    </row>
    <row r="268" ht="20.1" customHeight="1">
      <c r="A268" s="3" t="n">
        <v>267</v>
      </c>
      <c r="B268" s="3" t="inlineStr">
        <is>
          <t>S/P</t>
        </is>
      </c>
      <c r="C268" s="3" t="inlineStr">
        <is>
          <t>Resto de fuentes / orden original del Maestro: CIVILES</t>
        </is>
      </c>
      <c r="D268" s="3" t="inlineStr">
        <is>
          <t>Civiles</t>
        </is>
      </c>
      <c r="E268" s="3" t="inlineStr">
        <is>
          <t>Rector</t>
        </is>
      </c>
      <c r="F268" s="3" t="inlineStr">
        <is>
          <t>Civiles</t>
        </is>
      </c>
      <c r="G268" s="3" t="n"/>
      <c r="H268" s="3" t="n"/>
      <c r="I268" s="3" t="n"/>
      <c r="J268" s="3" t="n"/>
      <c r="K268" s="3" t="inlineStr">
        <is>
          <t>Pendiente</t>
        </is>
      </c>
      <c r="L268" s="3" t="inlineStr">
        <is>
          <t>Director Nacional Servicio Nacional de Pesca y Acuicultura Sernapesca</t>
        </is>
      </c>
      <c r="M268" s="3" t="n"/>
    </row>
    <row r="269" ht="20.1" customHeight="1">
      <c r="A269" s="43" t="n">
        <v>268</v>
      </c>
      <c r="B269" s="43" t="inlineStr">
        <is>
          <t>S/P</t>
        </is>
      </c>
      <c r="C269" s="43" t="inlineStr">
        <is>
          <t>Resto de fuentes / orden original del Maestro: CIVILES</t>
        </is>
      </c>
      <c r="D269" s="43" t="inlineStr">
        <is>
          <t>Civiles</t>
        </is>
      </c>
      <c r="E269" s="43" t="inlineStr">
        <is>
          <t>Rector</t>
        </is>
      </c>
      <c r="F269" s="43" t="inlineStr">
        <is>
          <t>Civiles</t>
        </is>
      </c>
      <c r="G269" s="43" t="n"/>
      <c r="H269" s="43" t="n"/>
      <c r="I269" s="43" t="n"/>
      <c r="J269" s="43" t="n"/>
      <c r="K269" s="43" t="inlineStr">
        <is>
          <t>Pendiente</t>
        </is>
      </c>
      <c r="L269" s="43" t="inlineStr">
        <is>
          <t>Director Nacional Sna</t>
        </is>
      </c>
      <c r="M269" s="43" t="n"/>
    </row>
    <row r="270" ht="20.1" customHeight="1">
      <c r="A270" s="3" t="n">
        <v>269</v>
      </c>
      <c r="B270" s="3" t="inlineStr">
        <is>
          <t>S/P</t>
        </is>
      </c>
      <c r="C270" s="3" t="inlineStr">
        <is>
          <t>Resto de fuentes / orden original del Maestro: CIVILES</t>
        </is>
      </c>
      <c r="D270" s="3" t="inlineStr">
        <is>
          <t>Civiles</t>
        </is>
      </c>
      <c r="E270" s="3" t="inlineStr">
        <is>
          <t>Rector</t>
        </is>
      </c>
      <c r="F270" s="3" t="inlineStr">
        <is>
          <t>Civiles</t>
        </is>
      </c>
      <c r="G270" s="3" t="n"/>
      <c r="H270" s="3" t="n"/>
      <c r="I270" s="3" t="n"/>
      <c r="J270" s="3" t="n"/>
      <c r="K270" s="3" t="inlineStr">
        <is>
          <t>Pendiente</t>
        </is>
      </c>
      <c r="L270" s="3" t="inlineStr">
        <is>
          <t>Director Nacional Sna</t>
        </is>
      </c>
      <c r="M270" s="3" t="n"/>
    </row>
    <row r="271" ht="20.1" customHeight="1">
      <c r="A271" s="43" t="n">
        <v>270</v>
      </c>
      <c r="B271" s="43" t="inlineStr">
        <is>
          <t>S/P</t>
        </is>
      </c>
      <c r="C271" s="43" t="inlineStr">
        <is>
          <t>Resto de fuentes / orden original del Maestro: CIVILES</t>
        </is>
      </c>
      <c r="D271" s="43" t="inlineStr">
        <is>
          <t>Civiles</t>
        </is>
      </c>
      <c r="E271" s="43" t="inlineStr">
        <is>
          <t>Rector</t>
        </is>
      </c>
      <c r="F271" s="43" t="inlineStr">
        <is>
          <t>Civiles</t>
        </is>
      </c>
      <c r="G271" s="43" t="n"/>
      <c r="H271" s="43" t="n"/>
      <c r="I271" s="43" t="n"/>
      <c r="J271" s="43" t="n"/>
      <c r="K271" s="43" t="inlineStr">
        <is>
          <t>Pendiente</t>
        </is>
      </c>
      <c r="L271" s="43" t="inlineStr">
        <is>
          <t>Director Nacional Sna</t>
        </is>
      </c>
      <c r="M271" s="43" t="n"/>
    </row>
    <row r="272" ht="20.1" customHeight="1">
      <c r="A272" s="3" t="n">
        <v>271</v>
      </c>
      <c r="B272" s="3" t="inlineStr">
        <is>
          <t>S/P</t>
        </is>
      </c>
      <c r="C272" s="3" t="inlineStr">
        <is>
          <t>Resto de fuentes / orden original del Maestro: CIVILES</t>
        </is>
      </c>
      <c r="D272" s="3" t="inlineStr">
        <is>
          <t>Civiles</t>
        </is>
      </c>
      <c r="E272" s="3" t="inlineStr">
        <is>
          <t>Rector</t>
        </is>
      </c>
      <c r="F272" s="3" t="inlineStr">
        <is>
          <t>Civiles</t>
        </is>
      </c>
      <c r="G272" s="3" t="n"/>
      <c r="H272" s="3" t="n"/>
      <c r="I272" s="3" t="n"/>
      <c r="J272" s="3" t="n"/>
      <c r="K272" s="3" t="inlineStr">
        <is>
          <t>Pendiente</t>
        </is>
      </c>
      <c r="L272" s="3" t="inlineStr">
        <is>
          <t>Director Nacional Sna</t>
        </is>
      </c>
      <c r="M272" s="3" t="n"/>
    </row>
    <row r="273" ht="20.1" customHeight="1">
      <c r="A273" s="43" t="n">
        <v>272</v>
      </c>
      <c r="B273" s="43" t="inlineStr">
        <is>
          <t>S/P</t>
        </is>
      </c>
      <c r="C273" s="43" t="inlineStr">
        <is>
          <t>Resto de fuentes / orden original del Maestro: CIVILES</t>
        </is>
      </c>
      <c r="D273" s="43" t="inlineStr">
        <is>
          <t>Civiles</t>
        </is>
      </c>
      <c r="E273" s="43" t="inlineStr">
        <is>
          <t>Rector</t>
        </is>
      </c>
      <c r="F273" s="43" t="inlineStr">
        <is>
          <t>Civiles</t>
        </is>
      </c>
      <c r="G273" s="43" t="n"/>
      <c r="H273" s="43" t="n"/>
      <c r="I273" s="43" t="n"/>
      <c r="J273" s="43" t="n"/>
      <c r="K273" s="43" t="inlineStr">
        <is>
          <t>Pendiente</t>
        </is>
      </c>
      <c r="L273" s="43" t="inlineStr">
        <is>
          <t>Director Nacional Sna</t>
        </is>
      </c>
      <c r="M273" s="43" t="n"/>
    </row>
    <row r="274" ht="20.1" customHeight="1">
      <c r="A274" s="3" t="n">
        <v>273</v>
      </c>
      <c r="B274" s="3" t="inlineStr">
        <is>
          <t>S/P</t>
        </is>
      </c>
      <c r="C274" s="3" t="inlineStr">
        <is>
          <t>Resto de fuentes / orden original del Maestro: CIVILES</t>
        </is>
      </c>
      <c r="D274" s="3" t="inlineStr">
        <is>
          <t>Civiles</t>
        </is>
      </c>
      <c r="E274" s="3" t="inlineStr">
        <is>
          <t>Rector</t>
        </is>
      </c>
      <c r="F274" s="3" t="inlineStr">
        <is>
          <t>Civiles</t>
        </is>
      </c>
      <c r="G274" s="3" t="n"/>
      <c r="H274" s="3" t="n"/>
      <c r="I274" s="3" t="n"/>
      <c r="J274" s="3" t="n"/>
      <c r="K274" s="3" t="inlineStr">
        <is>
          <t>Pendiente</t>
        </is>
      </c>
      <c r="L274" s="3" t="inlineStr">
        <is>
          <t>Director Nacional Sna</t>
        </is>
      </c>
      <c r="M274" s="3" t="n"/>
    </row>
    <row r="275" ht="20.1" customHeight="1">
      <c r="A275" s="43" t="n">
        <v>274</v>
      </c>
      <c r="B275" s="43" t="inlineStr">
        <is>
          <t>S/P</t>
        </is>
      </c>
      <c r="C275" s="43" t="inlineStr">
        <is>
          <t>Resto de fuentes / orden original del Maestro: CIVILES</t>
        </is>
      </c>
      <c r="D275" s="43" t="inlineStr">
        <is>
          <t>Civiles</t>
        </is>
      </c>
      <c r="E275" s="43" t="inlineStr">
        <is>
          <t>Rector</t>
        </is>
      </c>
      <c r="F275" s="43" t="inlineStr">
        <is>
          <t>Civiles</t>
        </is>
      </c>
      <c r="G275" s="43" t="inlineStr">
        <is>
          <t>Vásquez Paulus, Scarlett</t>
        </is>
      </c>
      <c r="H275" s="43" t="inlineStr">
        <is>
          <t>Scarlett</t>
        </is>
      </c>
      <c r="I275" s="43" t="inlineStr">
        <is>
          <t>Vásquez</t>
        </is>
      </c>
      <c r="J275" s="43" t="inlineStr">
        <is>
          <t>Paulus</t>
        </is>
      </c>
      <c r="K275" s="43" t="inlineStr">
        <is>
          <t>Pendiente</t>
        </is>
      </c>
      <c r="L275" s="43" t="inlineStr">
        <is>
          <t>Directora Nacional Obras Portuarias</t>
        </is>
      </c>
      <c r="M275" s="43" t="n"/>
    </row>
    <row r="276" ht="20.1" customHeight="1">
      <c r="A276" s="3" t="n">
        <v>275</v>
      </c>
      <c r="B276" s="3" t="inlineStr">
        <is>
          <t>S/P</t>
        </is>
      </c>
      <c r="C276" s="3" t="inlineStr">
        <is>
          <t>Resto de fuentes / orden original del Maestro: CIVILES</t>
        </is>
      </c>
      <c r="D276" s="3" t="inlineStr">
        <is>
          <t>Civiles</t>
        </is>
      </c>
      <c r="E276" s="3" t="inlineStr">
        <is>
          <t>Su Excelencia</t>
        </is>
      </c>
      <c r="F276" s="3" t="inlineStr">
        <is>
          <t>Civiles</t>
        </is>
      </c>
      <c r="G276" s="3" t="n"/>
      <c r="H276" s="3" t="n"/>
      <c r="I276" s="3" t="n"/>
      <c r="J276" s="3" t="n"/>
      <c r="K276" s="3" t="inlineStr">
        <is>
          <t>Pendiente</t>
        </is>
      </c>
      <c r="L276" s="3" t="inlineStr">
        <is>
          <t>Jefe de Gabinete del Presidente de la Republica</t>
        </is>
      </c>
      <c r="M276" s="3" t="n"/>
    </row>
    <row r="277" ht="20.1" customHeight="1">
      <c r="A277" s="43" t="n">
        <v>276</v>
      </c>
      <c r="B277" s="43" t="inlineStr">
        <is>
          <t>S/P</t>
        </is>
      </c>
      <c r="C277" s="43" t="inlineStr">
        <is>
          <t>Resto de fuentes / orden original del Maestro: CIVILES</t>
        </is>
      </c>
      <c r="D277" s="43" t="inlineStr">
        <is>
          <t>Civiles</t>
        </is>
      </c>
      <c r="E277" s="43" t="n"/>
      <c r="F277" s="43" t="inlineStr">
        <is>
          <t>Civiles</t>
        </is>
      </c>
      <c r="G277" s="43" t="n"/>
      <c r="H277" s="43" t="n"/>
      <c r="I277" s="43" t="n"/>
      <c r="J277" s="43" t="n"/>
      <c r="K277" s="43" t="inlineStr">
        <is>
          <t>Pendiente</t>
        </is>
      </c>
      <c r="L277" s="43" t="inlineStr">
        <is>
          <t>Presidente de la Ilustrísima Corte de Apelaciones de Concepción</t>
        </is>
      </c>
      <c r="M277" s="43" t="n"/>
    </row>
    <row r="278" ht="20.1" customHeight="1">
      <c r="A278" s="3" t="n">
        <v>277</v>
      </c>
      <c r="B278" s="3" t="inlineStr">
        <is>
          <t>S/P</t>
        </is>
      </c>
      <c r="C278" s="3" t="inlineStr">
        <is>
          <t>Resto de fuentes / orden original del Maestro: CIVILES</t>
        </is>
      </c>
      <c r="D278" s="3" t="inlineStr">
        <is>
          <t>Civiles</t>
        </is>
      </c>
      <c r="E278" s="3" t="n"/>
      <c r="F278" s="3" t="inlineStr">
        <is>
          <t>Civiles</t>
        </is>
      </c>
      <c r="G278" s="3" t="n"/>
      <c r="H278" s="3" t="n"/>
      <c r="I278" s="3" t="n"/>
      <c r="J278" s="3" t="n"/>
      <c r="K278" s="3" t="inlineStr">
        <is>
          <t>Pendiente</t>
        </is>
      </c>
      <c r="L278" s="3" t="inlineStr">
        <is>
          <t>Defensor Nacional</t>
        </is>
      </c>
      <c r="M278" s="3" t="n"/>
    </row>
    <row r="279" ht="20.1" customHeight="1">
      <c r="A279" s="43" t="n">
        <v>278</v>
      </c>
      <c r="B279" s="43" t="inlineStr">
        <is>
          <t>S/P</t>
        </is>
      </c>
      <c r="C279" s="43" t="inlineStr">
        <is>
          <t>Resto de fuentes / orden original del Maestro: CIVILES</t>
        </is>
      </c>
      <c r="D279" s="43" t="inlineStr">
        <is>
          <t>Civiles</t>
        </is>
      </c>
      <c r="E279" s="43" t="n"/>
      <c r="F279" s="43" t="inlineStr">
        <is>
          <t>Civiles</t>
        </is>
      </c>
      <c r="G279" s="43" t="n"/>
      <c r="H279" s="43" t="n"/>
      <c r="I279" s="43" t="n"/>
      <c r="J279" s="43" t="n"/>
      <c r="K279" s="43" t="inlineStr">
        <is>
          <t>Pendiente</t>
        </is>
      </c>
      <c r="L279" s="43" t="inlineStr">
        <is>
          <t>Edecán Sepre</t>
        </is>
      </c>
      <c r="M279" s="43" t="n"/>
    </row>
    <row r="280" ht="20.1" customHeight="1">
      <c r="A280" s="3" t="n">
        <v>279</v>
      </c>
      <c r="B280" s="3" t="inlineStr">
        <is>
          <t>S/P</t>
        </is>
      </c>
      <c r="C280" s="3" t="inlineStr">
        <is>
          <t>Resto de fuentes / orden original del Maestro: CIVILES</t>
        </is>
      </c>
      <c r="D280" s="3" t="inlineStr">
        <is>
          <t>Civiles</t>
        </is>
      </c>
      <c r="E280" s="3" t="n"/>
      <c r="F280" s="3" t="inlineStr">
        <is>
          <t>Civiles</t>
        </is>
      </c>
      <c r="G280" s="3" t="n"/>
      <c r="H280" s="3" t="n"/>
      <c r="I280" s="3" t="n"/>
      <c r="J280" s="3" t="n"/>
      <c r="K280" s="3" t="inlineStr">
        <is>
          <t>Pendiente</t>
        </is>
      </c>
      <c r="L280" s="3" t="inlineStr">
        <is>
          <t>Fiscal</t>
        </is>
      </c>
      <c r="M280" s="3" t="n"/>
    </row>
    <row r="281" ht="20.1" customHeight="1">
      <c r="A281" s="43" t="n">
        <v>280</v>
      </c>
      <c r="B281" s="43" t="inlineStr">
        <is>
          <t>S/P</t>
        </is>
      </c>
      <c r="C281" s="43" t="inlineStr">
        <is>
          <t>Resto de fuentes / orden original del Maestro: CIVILES</t>
        </is>
      </c>
      <c r="D281" s="43" t="inlineStr">
        <is>
          <t>Civiles</t>
        </is>
      </c>
      <c r="E281" s="43" t="n"/>
      <c r="F281" s="43" t="inlineStr">
        <is>
          <t>Civiles</t>
        </is>
      </c>
      <c r="G281" s="43" t="n"/>
      <c r="H281" s="43" t="n"/>
      <c r="I281" s="43" t="n"/>
      <c r="J281" s="43" t="n"/>
      <c r="K281" s="43" t="inlineStr">
        <is>
          <t>Pendiente</t>
        </is>
      </c>
      <c r="L281" s="43" t="inlineStr">
        <is>
          <t>Jefe Cuartel Investigaciones Talcahuano</t>
        </is>
      </c>
      <c r="M281" s="43" t="n"/>
    </row>
    <row r="282" ht="20.1" customHeight="1">
      <c r="A282" s="3" t="n">
        <v>281</v>
      </c>
      <c r="B282" s="3" t="inlineStr">
        <is>
          <t>S/P</t>
        </is>
      </c>
      <c r="C282" s="3" t="inlineStr">
        <is>
          <t>Resto de fuentes / orden original del Maestro: CIVILES</t>
        </is>
      </c>
      <c r="D282" s="3" t="inlineStr">
        <is>
          <t>Civiles</t>
        </is>
      </c>
      <c r="E282" s="3" t="n"/>
      <c r="F282" s="3" t="inlineStr">
        <is>
          <t>Civiles</t>
        </is>
      </c>
      <c r="G282" s="3" t="n"/>
      <c r="H282" s="3" t="n"/>
      <c r="I282" s="3" t="n"/>
      <c r="J282" s="3" t="n"/>
      <c r="K282" s="3" t="inlineStr">
        <is>
          <t>Pendiente</t>
        </is>
      </c>
      <c r="L282" s="3" t="inlineStr">
        <is>
          <t>Jefe de Gabinete del Sr. Ministerio de Defensa Nacional</t>
        </is>
      </c>
      <c r="M282" s="3" t="n"/>
    </row>
    <row r="283" ht="20.1" customHeight="1">
      <c r="A283" s="43" t="n">
        <v>282</v>
      </c>
      <c r="B283" s="43" t="inlineStr">
        <is>
          <t>S/P</t>
        </is>
      </c>
      <c r="C283" s="43" t="inlineStr">
        <is>
          <t>Resto de fuentes / orden original del Maestro: CIVILES</t>
        </is>
      </c>
      <c r="D283" s="43" t="inlineStr">
        <is>
          <t>Civiles</t>
        </is>
      </c>
      <c r="E283" s="43" t="n"/>
      <c r="F283" s="43" t="inlineStr">
        <is>
          <t>Civiles</t>
        </is>
      </c>
      <c r="G283" s="43" t="n"/>
      <c r="H283" s="43" t="n"/>
      <c r="I283" s="43" t="n"/>
      <c r="J283" s="43" t="n"/>
      <c r="K283" s="43" t="inlineStr">
        <is>
          <t>Pendiente</t>
        </is>
      </c>
      <c r="L283" s="43" t="inlineStr">
        <is>
          <t>Jefe VIII Región Policial Bío Bío</t>
        </is>
      </c>
      <c r="M283" s="43" t="n"/>
    </row>
    <row r="284" ht="20.1" customHeight="1">
      <c r="A284" s="3" t="n">
        <v>283</v>
      </c>
      <c r="B284" s="3" t="inlineStr">
        <is>
          <t>S/P</t>
        </is>
      </c>
      <c r="C284" s="3" t="inlineStr">
        <is>
          <t>Resto de fuentes / orden original del Maestro: CIVILES</t>
        </is>
      </c>
      <c r="D284" s="3" t="inlineStr">
        <is>
          <t>Civiles</t>
        </is>
      </c>
      <c r="E284" s="3" t="n"/>
      <c r="F284" s="3" t="inlineStr">
        <is>
          <t>Civiles</t>
        </is>
      </c>
      <c r="G284" s="3" t="n"/>
      <c r="H284" s="3" t="n"/>
      <c r="I284" s="3" t="n"/>
      <c r="J284" s="3" t="n"/>
      <c r="K284" s="3" t="inlineStr">
        <is>
          <t>Pendiente</t>
        </is>
      </c>
      <c r="L284" s="3" t="inlineStr">
        <is>
          <t>Jefe VIII Zona de Carabineros Biobío</t>
        </is>
      </c>
      <c r="M284" s="3" t="n"/>
    </row>
    <row r="285" ht="20.1" customHeight="1">
      <c r="A285" s="43" t="n">
        <v>284</v>
      </c>
      <c r="B285" s="43" t="inlineStr">
        <is>
          <t>S/P</t>
        </is>
      </c>
      <c r="C285" s="43" t="inlineStr">
        <is>
          <t>Resto de fuentes / orden original del Maestro: CIVILES</t>
        </is>
      </c>
      <c r="D285" s="43" t="inlineStr">
        <is>
          <t>Civiles</t>
        </is>
      </c>
      <c r="E285" s="43" t="n"/>
      <c r="F285" s="43" t="inlineStr">
        <is>
          <t>Civiles</t>
        </is>
      </c>
      <c r="G285" s="43" t="inlineStr">
        <is>
          <t>Encina Sandoval, Francisco</t>
        </is>
      </c>
      <c r="H285" s="43" t="inlineStr">
        <is>
          <t>Francisco</t>
        </is>
      </c>
      <c r="I285" s="43" t="inlineStr">
        <is>
          <t>Encina</t>
        </is>
      </c>
      <c r="J285" s="43" t="inlineStr">
        <is>
          <t>Sandoval</t>
        </is>
      </c>
      <c r="K285" s="43" t="inlineStr">
        <is>
          <t>Pendiente</t>
        </is>
      </c>
      <c r="L285" s="43" t="inlineStr">
        <is>
          <t>Jefe de Empresas Públicas</t>
        </is>
      </c>
      <c r="M285" s="43" t="n"/>
    </row>
    <row r="286" ht="20.1" customHeight="1">
      <c r="A286" s="3" t="n">
        <v>285</v>
      </c>
      <c r="B286" s="3" t="inlineStr">
        <is>
          <t>S/P</t>
        </is>
      </c>
      <c r="C286" s="3" t="inlineStr">
        <is>
          <t>Resto de fuentes / orden original del Maestro: CIVILES</t>
        </is>
      </c>
      <c r="D286" s="3" t="inlineStr">
        <is>
          <t>Civiles</t>
        </is>
      </c>
      <c r="E286" s="3" t="n"/>
      <c r="F286" s="3" t="inlineStr">
        <is>
          <t>Civiles</t>
        </is>
      </c>
      <c r="G286" s="3" t="inlineStr">
        <is>
          <t>Cartagena Ramos, Marcela</t>
        </is>
      </c>
      <c r="H286" s="3" t="inlineStr">
        <is>
          <t>Marcela</t>
        </is>
      </c>
      <c r="I286" s="3" t="inlineStr">
        <is>
          <t>Cartagena</t>
        </is>
      </c>
      <c r="J286" s="3" t="inlineStr">
        <is>
          <t>Ramos</t>
        </is>
      </c>
      <c r="K286" s="3" t="inlineStr">
        <is>
          <t>Pendiente</t>
        </is>
      </c>
      <c r="L286" s="3" t="inlineStr">
        <is>
          <t>Fiscal Regional de Concepción</t>
        </is>
      </c>
      <c r="M286" s="3" t="n"/>
    </row>
    <row r="287" ht="20.1" customHeight="1">
      <c r="A287" s="43" t="n">
        <v>286</v>
      </c>
      <c r="B287" s="43" t="inlineStr">
        <is>
          <t>S/P</t>
        </is>
      </c>
      <c r="C287" s="43" t="inlineStr">
        <is>
          <t>Resto de fuentes / orden original del Maestro: CIVILES</t>
        </is>
      </c>
      <c r="D287" s="43" t="inlineStr">
        <is>
          <t>Civiles</t>
        </is>
      </c>
      <c r="E287" s="43" t="n"/>
      <c r="F287" s="43" t="inlineStr">
        <is>
          <t>Civiles</t>
        </is>
      </c>
      <c r="G287" s="43" t="inlineStr">
        <is>
          <t>Henriquez Gonzalez, Víctor</t>
        </is>
      </c>
      <c r="H287" s="43" t="inlineStr">
        <is>
          <t>Víctor</t>
        </is>
      </c>
      <c r="I287" s="43" t="inlineStr">
        <is>
          <t>Henriquez</t>
        </is>
      </c>
      <c r="J287" s="43" t="inlineStr">
        <is>
          <t>Gonzalez</t>
        </is>
      </c>
      <c r="K287" s="43" t="inlineStr">
        <is>
          <t>Pendiente</t>
        </is>
      </c>
      <c r="L287" s="43" t="inlineStr">
        <is>
          <t>Contralor Regional Bio Bio</t>
        </is>
      </c>
      <c r="M287" s="43" t="n"/>
    </row>
    <row r="288" ht="20.1" customHeight="1">
      <c r="A288" s="4" t="n">
        <v>287</v>
      </c>
      <c r="B288" s="4" t="inlineStr">
        <is>
          <t>S/P</t>
        </is>
      </c>
      <c r="C288" s="4" t="inlineStr">
        <is>
          <t>Resto de fuentes / orden original del Maestro: MILITARES</t>
        </is>
      </c>
      <c r="D288" s="4" t="inlineStr">
        <is>
          <t>Militares</t>
        </is>
      </c>
      <c r="E288" s="4" t="n"/>
      <c r="F288" s="4" t="inlineStr">
        <is>
          <t>Militares</t>
        </is>
      </c>
      <c r="G288" s="4" t="n"/>
      <c r="H288" s="4" t="n"/>
      <c r="I288" s="4" t="n"/>
      <c r="J288" s="4" t="n"/>
      <c r="K288" s="4" t="inlineStr">
        <is>
          <t>Pendiente</t>
        </is>
      </c>
      <c r="L288" s="4" t="inlineStr">
        <is>
          <t>Comandante en Jefe de la Cuarta Zona Naval</t>
        </is>
      </c>
      <c r="M288" s="4" t="n"/>
    </row>
    <row r="289" ht="20.1" customHeight="1">
      <c r="A289" s="43" t="n">
        <v>288</v>
      </c>
      <c r="B289" s="43" t="inlineStr">
        <is>
          <t>S/P</t>
        </is>
      </c>
      <c r="C289" s="43" t="inlineStr">
        <is>
          <t>Resto de fuentes / orden original del Maestro: MILITARES</t>
        </is>
      </c>
      <c r="D289" s="43" t="inlineStr">
        <is>
          <t>Militares</t>
        </is>
      </c>
      <c r="E289" s="43" t="n"/>
      <c r="F289" s="43" t="inlineStr">
        <is>
          <t>Militares</t>
        </is>
      </c>
      <c r="G289" s="43" t="n"/>
      <c r="H289" s="43" t="n"/>
      <c r="I289" s="43" t="n"/>
      <c r="J289" s="43" t="n"/>
      <c r="K289" s="43" t="inlineStr">
        <is>
          <t>Pendiente</t>
        </is>
      </c>
      <c r="L289" s="43" t="inlineStr">
        <is>
          <t>Comandante en Jefe de la Primera Zona Naval</t>
        </is>
      </c>
      <c r="M289" s="43" t="n"/>
    </row>
    <row r="290" ht="20.1" customHeight="1">
      <c r="A290" s="3" t="n">
        <v>289</v>
      </c>
      <c r="B290" s="3" t="inlineStr">
        <is>
          <t>S/P</t>
        </is>
      </c>
      <c r="C290" s="3" t="inlineStr">
        <is>
          <t>Resto de fuentes / orden original del Maestro: MILITARES</t>
        </is>
      </c>
      <c r="D290" s="3" t="inlineStr">
        <is>
          <t>Militares</t>
        </is>
      </c>
      <c r="E290" s="3" t="n"/>
      <c r="F290" s="3" t="inlineStr">
        <is>
          <t>Militares</t>
        </is>
      </c>
      <c r="G290" s="3" t="n"/>
      <c r="H290" s="3" t="n"/>
      <c r="I290" s="3" t="n"/>
      <c r="J290" s="3" t="n"/>
      <c r="K290" s="3" t="inlineStr">
        <is>
          <t>Pendiente</t>
        </is>
      </c>
      <c r="L290" s="3" t="inlineStr">
        <is>
          <t>Comandante en Jefe de la Quinta Zona Naval</t>
        </is>
      </c>
      <c r="M290" s="3" t="n"/>
    </row>
    <row r="291" ht="20.1" customHeight="1">
      <c r="A291" s="43" t="n">
        <v>290</v>
      </c>
      <c r="B291" s="43" t="inlineStr">
        <is>
          <t>S/P</t>
        </is>
      </c>
      <c r="C291" s="43" t="inlineStr">
        <is>
          <t>Resto de fuentes / orden original del Maestro: MILITARES</t>
        </is>
      </c>
      <c r="D291" s="43" t="inlineStr">
        <is>
          <t>Militares</t>
        </is>
      </c>
      <c r="E291" s="43" t="n"/>
      <c r="F291" s="43" t="inlineStr">
        <is>
          <t>Militares</t>
        </is>
      </c>
      <c r="G291" s="43" t="n"/>
      <c r="H291" s="43" t="n"/>
      <c r="I291" s="43" t="n"/>
      <c r="J291" s="43" t="n"/>
      <c r="K291" s="43" t="inlineStr">
        <is>
          <t>Pendiente</t>
        </is>
      </c>
      <c r="L291" s="43" t="inlineStr">
        <is>
          <t>Comandante en Jefe de la Segunda Zona Naval</t>
        </is>
      </c>
      <c r="M291" s="43" t="n"/>
    </row>
    <row r="292" ht="20.1" customHeight="1">
      <c r="A292" s="3" t="n">
        <v>291</v>
      </c>
      <c r="B292" s="3" t="inlineStr">
        <is>
          <t>S/P</t>
        </is>
      </c>
      <c r="C292" s="3" t="inlineStr">
        <is>
          <t>Resto de fuentes / orden original del Maestro: MILITARES</t>
        </is>
      </c>
      <c r="D292" s="3" t="inlineStr">
        <is>
          <t>Militares</t>
        </is>
      </c>
      <c r="E292" s="3" t="n"/>
      <c r="F292" s="3" t="inlineStr">
        <is>
          <t>Militares</t>
        </is>
      </c>
      <c r="G292" s="3" t="n"/>
      <c r="H292" s="3" t="n"/>
      <c r="I292" s="3" t="n"/>
      <c r="J292" s="3" t="n"/>
      <c r="K292" s="3" t="inlineStr">
        <is>
          <t>Pendiente</t>
        </is>
      </c>
      <c r="L292" s="3" t="inlineStr">
        <is>
          <t>Comandante en Jefe de la Tercera Zona Naval</t>
        </is>
      </c>
      <c r="M292" s="3" t="n"/>
    </row>
    <row r="293" ht="20.1" customHeight="1">
      <c r="A293" s="43" t="n">
        <v>292</v>
      </c>
      <c r="B293" s="43" t="inlineStr">
        <is>
          <t>S/P</t>
        </is>
      </c>
      <c r="C293" s="43" t="inlineStr">
        <is>
          <t>Resto de fuentes / orden original del Maestro: MILITARES</t>
        </is>
      </c>
      <c r="D293" s="43" t="inlineStr">
        <is>
          <t>Militares</t>
        </is>
      </c>
      <c r="E293" s="43" t="n"/>
      <c r="F293" s="43" t="inlineStr">
        <is>
          <t>Militares</t>
        </is>
      </c>
      <c r="G293" s="43" t="n"/>
      <c r="H293" s="43" t="n"/>
      <c r="I293" s="43" t="n"/>
      <c r="J293" s="43" t="n"/>
      <c r="K293" s="43" t="inlineStr">
        <is>
          <t>Pendiente</t>
        </is>
      </c>
      <c r="L293" s="43" t="inlineStr">
        <is>
          <t>Jefe del Estado Mayor Conjunto</t>
        </is>
      </c>
      <c r="M293" s="43" t="n"/>
    </row>
    <row r="294" ht="20.1" customHeight="1">
      <c r="A294" s="3" t="n">
        <v>293</v>
      </c>
      <c r="B294" s="3" t="inlineStr">
        <is>
          <t>S/P</t>
        </is>
      </c>
      <c r="C294" s="3" t="inlineStr">
        <is>
          <t>Resto de fuentes / orden original del Maestro: MILITARES</t>
        </is>
      </c>
      <c r="D294" s="3" t="inlineStr">
        <is>
          <t>Militares</t>
        </is>
      </c>
      <c r="E294" s="3" t="inlineStr">
        <is>
          <t>General</t>
        </is>
      </c>
      <c r="F294" s="3" t="inlineStr">
        <is>
          <t>Militares</t>
        </is>
      </c>
      <c r="G294" s="3" t="n"/>
      <c r="H294" s="3" t="n"/>
      <c r="I294" s="3" t="n"/>
      <c r="J294" s="3" t="n"/>
      <c r="K294" s="3" t="inlineStr">
        <is>
          <t>Pendiente</t>
        </is>
      </c>
      <c r="L294" s="3" t="inlineStr">
        <is>
          <t>Jefe del Estado Mayor General de la Armada</t>
        </is>
      </c>
      <c r="M294" s="3" t="n"/>
    </row>
    <row r="295" ht="20.1" customHeight="1">
      <c r="A295" s="43" t="n">
        <v>294</v>
      </c>
      <c r="B295" s="43" t="inlineStr">
        <is>
          <t>S/P</t>
        </is>
      </c>
      <c r="C295" s="43" t="inlineStr">
        <is>
          <t>Resto de fuentes / orden original del Maestro: MILITARES</t>
        </is>
      </c>
      <c r="D295" s="43" t="inlineStr">
        <is>
          <t>Militares</t>
        </is>
      </c>
      <c r="E295" s="43" t="n"/>
      <c r="F295" s="43" t="inlineStr">
        <is>
          <t>Militares</t>
        </is>
      </c>
      <c r="G295" s="43" t="n"/>
      <c r="H295" s="43" t="n"/>
      <c r="I295" s="43" t="n"/>
      <c r="J295" s="43" t="n"/>
      <c r="K295" s="43" t="inlineStr">
        <is>
          <t>Pendiente</t>
        </is>
      </c>
      <c r="L295" s="43" t="inlineStr">
        <is>
          <t>Subjefe del Estado Mayor Conjunto</t>
        </is>
      </c>
      <c r="M295" s="43" t="n"/>
    </row>
    <row r="296" ht="20.1" customHeight="1">
      <c r="A296" s="3" t="n">
        <v>295</v>
      </c>
      <c r="B296" s="3" t="inlineStr">
        <is>
          <t>S/P</t>
        </is>
      </c>
      <c r="C296" s="3" t="inlineStr">
        <is>
          <t>Resto de fuentes / orden original del Maestro: MILITARES</t>
        </is>
      </c>
      <c r="D296" s="3" t="inlineStr">
        <is>
          <t>Militares</t>
        </is>
      </c>
      <c r="E296" s="3" t="inlineStr">
        <is>
          <t>General</t>
        </is>
      </c>
      <c r="F296" s="3" t="inlineStr">
        <is>
          <t>Militares</t>
        </is>
      </c>
      <c r="G296" s="3" t="n"/>
      <c r="H296" s="3" t="n"/>
      <c r="I296" s="3" t="n"/>
      <c r="J296" s="3" t="n"/>
      <c r="K296" s="3" t="inlineStr">
        <is>
          <t>Pendiente</t>
        </is>
      </c>
      <c r="L296" s="3" t="inlineStr">
        <is>
          <t>Auditor General de la Armada</t>
        </is>
      </c>
      <c r="M296" s="3" t="n"/>
    </row>
    <row r="297" ht="20.1" customHeight="1">
      <c r="A297" s="43" t="n">
        <v>296</v>
      </c>
      <c r="B297" s="43" t="inlineStr">
        <is>
          <t>S/P</t>
        </is>
      </c>
      <c r="C297" s="43" t="inlineStr">
        <is>
          <t>Resto de fuentes / orden original del Maestro: MILITARES</t>
        </is>
      </c>
      <c r="D297" s="43" t="inlineStr">
        <is>
          <t>Militares</t>
        </is>
      </c>
      <c r="E297" s="43" t="inlineStr">
        <is>
          <t>General</t>
        </is>
      </c>
      <c r="F297" s="43" t="inlineStr">
        <is>
          <t>Militares</t>
        </is>
      </c>
      <c r="G297" s="43" t="n"/>
      <c r="H297" s="43" t="n"/>
      <c r="I297" s="43" t="n"/>
      <c r="J297" s="43" t="n"/>
      <c r="K297" s="43" t="inlineStr">
        <is>
          <t>Pendiente</t>
        </is>
      </c>
      <c r="L297" s="43" t="inlineStr">
        <is>
          <t>Comandante General del Cuerpo de Infantería de Marina</t>
        </is>
      </c>
      <c r="M297" s="43" t="n"/>
    </row>
    <row r="298" ht="20.1" customHeight="1">
      <c r="A298" s="3" t="n">
        <v>297</v>
      </c>
      <c r="B298" s="3" t="inlineStr">
        <is>
          <t>S/P</t>
        </is>
      </c>
      <c r="C298" s="3" t="inlineStr">
        <is>
          <t>Resto de fuentes / orden original del Maestro: MILITARES</t>
        </is>
      </c>
      <c r="D298" s="3" t="inlineStr">
        <is>
          <t>Militares</t>
        </is>
      </c>
      <c r="E298" s="3" t="inlineStr">
        <is>
          <t>General</t>
        </is>
      </c>
      <c r="F298" s="3" t="inlineStr">
        <is>
          <t>Militares</t>
        </is>
      </c>
      <c r="G298" s="3" t="n"/>
      <c r="H298" s="3" t="n"/>
      <c r="I298" s="3" t="n"/>
      <c r="J298" s="3" t="n"/>
      <c r="K298" s="3" t="inlineStr">
        <is>
          <t>Pendiente</t>
        </is>
      </c>
      <c r="L298" s="3" t="inlineStr">
        <is>
          <t>Directo General del Personal de la Armada</t>
        </is>
      </c>
      <c r="M298" s="3" t="n"/>
    </row>
    <row r="299" ht="20.1" customHeight="1">
      <c r="A299" s="43" t="n">
        <v>298</v>
      </c>
      <c r="B299" s="43" t="inlineStr">
        <is>
          <t>S/P</t>
        </is>
      </c>
      <c r="C299" s="43" t="inlineStr">
        <is>
          <t>Resto de fuentes / orden original del Maestro: MILITARES</t>
        </is>
      </c>
      <c r="D299" s="43" t="inlineStr">
        <is>
          <t>Militares</t>
        </is>
      </c>
      <c r="E299" s="43" t="inlineStr">
        <is>
          <t>General</t>
        </is>
      </c>
      <c r="F299" s="43" t="inlineStr">
        <is>
          <t>Militares</t>
        </is>
      </c>
      <c r="G299" s="43" t="n"/>
      <c r="H299" s="43" t="n"/>
      <c r="I299" s="43" t="n"/>
      <c r="J299" s="43" t="n"/>
      <c r="K299" s="43" t="inlineStr">
        <is>
          <t>Pendiente</t>
        </is>
      </c>
      <c r="L299" s="43" t="inlineStr">
        <is>
          <t>Director de Operaciones del Estado Mayor General de la Armada</t>
        </is>
      </c>
      <c r="M299" s="43" t="n"/>
    </row>
    <row r="300" ht="20.1" customHeight="1">
      <c r="A300" s="3" t="n">
        <v>299</v>
      </c>
      <c r="B300" s="3" t="inlineStr">
        <is>
          <t>S/P</t>
        </is>
      </c>
      <c r="C300" s="3" t="inlineStr">
        <is>
          <t>Resto de fuentes / orden original del Maestro: MILITARES</t>
        </is>
      </c>
      <c r="D300" s="3" t="inlineStr">
        <is>
          <t>Militares</t>
        </is>
      </c>
      <c r="E300" s="3" t="inlineStr">
        <is>
          <t>General</t>
        </is>
      </c>
      <c r="F300" s="3" t="inlineStr">
        <is>
          <t>Militares</t>
        </is>
      </c>
      <c r="G300" s="3" t="n"/>
      <c r="H300" s="3" t="n"/>
      <c r="I300" s="3" t="n"/>
      <c r="J300" s="3" t="n"/>
      <c r="K300" s="3" t="inlineStr">
        <is>
          <t>Pendiente</t>
        </is>
      </c>
      <c r="L300" s="3" t="inlineStr">
        <is>
          <t>Director de Planificación del Estado Mayor General de la Armada</t>
        </is>
      </c>
      <c r="M300" s="3" t="n"/>
    </row>
    <row r="301" ht="20.1" customHeight="1">
      <c r="A301" s="43" t="n">
        <v>300</v>
      </c>
      <c r="B301" s="43" t="inlineStr">
        <is>
          <t>S/P</t>
        </is>
      </c>
      <c r="C301" s="43" t="inlineStr">
        <is>
          <t>Resto de fuentes / orden original del Maestro: MILITARES</t>
        </is>
      </c>
      <c r="D301" s="43" t="inlineStr">
        <is>
          <t>Militares</t>
        </is>
      </c>
      <c r="E301" s="43" t="inlineStr">
        <is>
          <t>General</t>
        </is>
      </c>
      <c r="F301" s="43" t="inlineStr">
        <is>
          <t>Militares</t>
        </is>
      </c>
      <c r="G301" s="43" t="n"/>
      <c r="H301" s="43" t="n"/>
      <c r="I301" s="43" t="n"/>
      <c r="J301" s="43" t="n"/>
      <c r="K301" s="43" t="inlineStr">
        <is>
          <t>Pendiente</t>
        </is>
      </c>
      <c r="L301" s="43" t="inlineStr">
        <is>
          <t>Director General de Finanzas de la Armada</t>
        </is>
      </c>
      <c r="M301" s="43" t="n"/>
    </row>
    <row r="302" ht="20.1" customHeight="1">
      <c r="A302" s="3" t="n">
        <v>301</v>
      </c>
      <c r="B302" s="3" t="inlineStr">
        <is>
          <t>S/P</t>
        </is>
      </c>
      <c r="C302" s="3" t="inlineStr">
        <is>
          <t>Resto de fuentes / orden original del Maestro: MILITARES</t>
        </is>
      </c>
      <c r="D302" s="3" t="inlineStr">
        <is>
          <t>Militares</t>
        </is>
      </c>
      <c r="E302" s="3" t="inlineStr">
        <is>
          <t>General</t>
        </is>
      </c>
      <c r="F302" s="3" t="inlineStr">
        <is>
          <t>Militares</t>
        </is>
      </c>
      <c r="G302" s="3" t="n"/>
      <c r="H302" s="3" t="n"/>
      <c r="I302" s="3" t="n"/>
      <c r="J302" s="3" t="n"/>
      <c r="K302" s="3" t="inlineStr">
        <is>
          <t>Pendiente</t>
        </is>
      </c>
      <c r="L302" s="3" t="inlineStr">
        <is>
          <t>Director General de los Servicios de la Armada</t>
        </is>
      </c>
      <c r="M302" s="3" t="n"/>
    </row>
    <row r="303" ht="20.1" customHeight="1">
      <c r="A303" s="43" t="n">
        <v>302</v>
      </c>
      <c r="B303" s="43" t="inlineStr">
        <is>
          <t>S/P</t>
        </is>
      </c>
      <c r="C303" s="43" t="inlineStr">
        <is>
          <t>Resto de fuentes / orden original del Maestro: MILITARES</t>
        </is>
      </c>
      <c r="D303" s="43" t="inlineStr">
        <is>
          <t>Militares</t>
        </is>
      </c>
      <c r="E303" s="43" t="inlineStr">
        <is>
          <t>General</t>
        </is>
      </c>
      <c r="F303" s="43" t="inlineStr">
        <is>
          <t>Militares</t>
        </is>
      </c>
      <c r="G303" s="43" t="n"/>
      <c r="H303" s="43" t="n"/>
      <c r="I303" s="43" t="n"/>
      <c r="J303" s="43" t="n"/>
      <c r="K303" s="43" t="inlineStr">
        <is>
          <t>Pendiente</t>
        </is>
      </c>
      <c r="L303" s="43" t="inlineStr">
        <is>
          <t>Secretario General de la Armada</t>
        </is>
      </c>
      <c r="M303" s="43" t="n"/>
    </row>
    <row r="304" ht="20.1" customHeight="1">
      <c r="A304" s="3" t="n">
        <v>303</v>
      </c>
      <c r="B304" s="3" t="inlineStr">
        <is>
          <t>S/P</t>
        </is>
      </c>
      <c r="C304" s="3" t="inlineStr">
        <is>
          <t>Resto de fuentes / orden original del Maestro: MILITARES</t>
        </is>
      </c>
      <c r="D304" s="3" t="inlineStr">
        <is>
          <t>Militares</t>
        </is>
      </c>
      <c r="E304" s="3" t="inlineStr">
        <is>
          <t>Rector</t>
        </is>
      </c>
      <c r="F304" s="3" t="inlineStr">
        <is>
          <t>Militares</t>
        </is>
      </c>
      <c r="G304" s="3" t="n"/>
      <c r="H304" s="3" t="n"/>
      <c r="I304" s="3" t="n"/>
      <c r="J304" s="3" t="n"/>
      <c r="K304" s="3" t="inlineStr">
        <is>
          <t>Pendiente</t>
        </is>
      </c>
      <c r="L304" s="3" t="inlineStr">
        <is>
          <t>Director de Abastecimiento de la Armada</t>
        </is>
      </c>
      <c r="M304" s="3" t="n"/>
    </row>
    <row r="305" ht="20.1" customHeight="1">
      <c r="A305" s="43" t="n">
        <v>304</v>
      </c>
      <c r="B305" s="43" t="inlineStr">
        <is>
          <t>S/P</t>
        </is>
      </c>
      <c r="C305" s="43" t="inlineStr">
        <is>
          <t>Resto de fuentes / orden original del Maestro: MILITARES</t>
        </is>
      </c>
      <c r="D305" s="43" t="inlineStr">
        <is>
          <t>Militares</t>
        </is>
      </c>
      <c r="E305" s="43" t="inlineStr">
        <is>
          <t>Rector</t>
        </is>
      </c>
      <c r="F305" s="43" t="inlineStr">
        <is>
          <t>Militares</t>
        </is>
      </c>
      <c r="G305" s="43" t="n"/>
      <c r="H305" s="43" t="n"/>
      <c r="I305" s="43" t="n"/>
      <c r="J305" s="43" t="n"/>
      <c r="K305" s="43" t="inlineStr">
        <is>
          <t>Pendiente</t>
        </is>
      </c>
      <c r="L305" s="43" t="inlineStr">
        <is>
          <t>Director de Educacion de la Armada</t>
        </is>
      </c>
      <c r="M305" s="43" t="n"/>
    </row>
    <row r="306" ht="20.1" customHeight="1">
      <c r="A306" s="3" t="n">
        <v>305</v>
      </c>
      <c r="B306" s="3" t="inlineStr">
        <is>
          <t>S/P</t>
        </is>
      </c>
      <c r="C306" s="3" t="inlineStr">
        <is>
          <t>Resto de fuentes / orden original del Maestro: MILITARES</t>
        </is>
      </c>
      <c r="D306" s="3" t="inlineStr">
        <is>
          <t>Militares</t>
        </is>
      </c>
      <c r="E306" s="3" t="inlineStr">
        <is>
          <t>Rector</t>
        </is>
      </c>
      <c r="F306" s="3" t="inlineStr">
        <is>
          <t>Militares</t>
        </is>
      </c>
      <c r="G306" s="3" t="n"/>
      <c r="H306" s="3" t="n"/>
      <c r="I306" s="3" t="n"/>
      <c r="J306" s="3" t="n"/>
      <c r="K306" s="3" t="inlineStr">
        <is>
          <t>Pendiente</t>
        </is>
      </c>
      <c r="L306" s="3" t="inlineStr">
        <is>
          <t>Director de Ingeniería y Sistemas Navales</t>
        </is>
      </c>
      <c r="M306" s="3" t="n"/>
    </row>
    <row r="307" ht="20.1" customHeight="1">
      <c r="A307" s="43" t="n">
        <v>306</v>
      </c>
      <c r="B307" s="43" t="inlineStr">
        <is>
          <t>S/P</t>
        </is>
      </c>
      <c r="C307" s="43" t="inlineStr">
        <is>
          <t>Resto de fuentes / orden original del Maestro: MILITARES</t>
        </is>
      </c>
      <c r="D307" s="43" t="inlineStr">
        <is>
          <t>Militares</t>
        </is>
      </c>
      <c r="E307" s="43" t="inlineStr">
        <is>
          <t>Rector</t>
        </is>
      </c>
      <c r="F307" s="43" t="inlineStr">
        <is>
          <t>Militares</t>
        </is>
      </c>
      <c r="G307" s="43" t="n"/>
      <c r="H307" s="43" t="n"/>
      <c r="I307" s="43" t="n"/>
      <c r="J307" s="43" t="n"/>
      <c r="K307" s="43" t="inlineStr">
        <is>
          <t>Pendiente</t>
        </is>
      </c>
      <c r="L307" s="43" t="inlineStr">
        <is>
          <t>Director de Inteligencia de la Armada</t>
        </is>
      </c>
      <c r="M307" s="43" t="n"/>
    </row>
    <row r="308" ht="20.1" customHeight="1">
      <c r="A308" s="3" t="n">
        <v>307</v>
      </c>
      <c r="B308" s="3" t="inlineStr">
        <is>
          <t>S/P</t>
        </is>
      </c>
      <c r="C308" s="3" t="inlineStr">
        <is>
          <t>Resto de fuentes / orden original del Maestro: MILITARES</t>
        </is>
      </c>
      <c r="D308" s="3" t="inlineStr">
        <is>
          <t>Militares</t>
        </is>
      </c>
      <c r="E308" s="3" t="inlineStr">
        <is>
          <t>Rector</t>
        </is>
      </c>
      <c r="F308" s="3" t="inlineStr">
        <is>
          <t>Militares</t>
        </is>
      </c>
      <c r="G308" s="3" t="n"/>
      <c r="H308" s="3" t="n"/>
      <c r="I308" s="3" t="n"/>
      <c r="J308" s="3" t="n"/>
      <c r="K308" s="3" t="inlineStr">
        <is>
          <t>Pendiente</t>
        </is>
      </c>
      <c r="L308" s="3" t="inlineStr">
        <is>
          <t>Director de Intereses Marítimos y Medio Ambiente Acuático</t>
        </is>
      </c>
      <c r="M308" s="3" t="n"/>
    </row>
    <row r="309" ht="20.1" customHeight="1">
      <c r="A309" s="43" t="n">
        <v>308</v>
      </c>
      <c r="B309" s="43" t="inlineStr">
        <is>
          <t>S/P</t>
        </is>
      </c>
      <c r="C309" s="43" t="inlineStr">
        <is>
          <t>Resto de fuentes / orden original del Maestro: MILITARES</t>
        </is>
      </c>
      <c r="D309" s="43" t="inlineStr">
        <is>
          <t>Militares</t>
        </is>
      </c>
      <c r="E309" s="43" t="inlineStr">
        <is>
          <t>Rector</t>
        </is>
      </c>
      <c r="F309" s="43" t="inlineStr">
        <is>
          <t>Militares</t>
        </is>
      </c>
      <c r="G309" s="43" t="n"/>
      <c r="H309" s="43" t="n"/>
      <c r="I309" s="43" t="n"/>
      <c r="J309" s="43" t="n"/>
      <c r="K309" s="43" t="inlineStr">
        <is>
          <t>Pendiente</t>
        </is>
      </c>
      <c r="L309" s="43" t="inlineStr">
        <is>
          <t>Director de Programas Investigación y Desarrollo de la Armada</t>
        </is>
      </c>
      <c r="M309" s="43" t="n"/>
    </row>
    <row r="310" ht="20.1" customHeight="1">
      <c r="A310" s="3" t="n">
        <v>309</v>
      </c>
      <c r="B310" s="3" t="inlineStr">
        <is>
          <t>S/P</t>
        </is>
      </c>
      <c r="C310" s="3" t="inlineStr">
        <is>
          <t>Resto de fuentes / orden original del Maestro: MILITARES</t>
        </is>
      </c>
      <c r="D310" s="3" t="inlineStr">
        <is>
          <t>Militares</t>
        </is>
      </c>
      <c r="E310" s="3" t="inlineStr">
        <is>
          <t>Rector</t>
        </is>
      </c>
      <c r="F310" s="3" t="inlineStr">
        <is>
          <t>Militares</t>
        </is>
      </c>
      <c r="G310" s="3" t="n"/>
      <c r="H310" s="3" t="n"/>
      <c r="I310" s="3" t="n"/>
      <c r="J310" s="3" t="n"/>
      <c r="K310" s="3" t="inlineStr">
        <is>
          <t>Pendiente</t>
        </is>
      </c>
      <c r="L310" s="3" t="inlineStr">
        <is>
          <t>Director de Recuperación de Unidades de la Armada</t>
        </is>
      </c>
      <c r="M310" s="3" t="n"/>
    </row>
    <row r="311" ht="20.1" customHeight="1">
      <c r="A311" s="43" t="n">
        <v>310</v>
      </c>
      <c r="B311" s="43" t="inlineStr">
        <is>
          <t>S/P</t>
        </is>
      </c>
      <c r="C311" s="43" t="inlineStr">
        <is>
          <t>Resto de fuentes / orden original del Maestro: MILITARES</t>
        </is>
      </c>
      <c r="D311" s="43" t="inlineStr">
        <is>
          <t>Militares</t>
        </is>
      </c>
      <c r="E311" s="43" t="inlineStr">
        <is>
          <t>Rector</t>
        </is>
      </c>
      <c r="F311" s="43" t="inlineStr">
        <is>
          <t>Militares</t>
        </is>
      </c>
      <c r="G311" s="43" t="n"/>
      <c r="H311" s="43" t="n"/>
      <c r="I311" s="43" t="n"/>
      <c r="J311" s="43" t="n"/>
      <c r="K311" s="43" t="inlineStr">
        <is>
          <t>Pendiente</t>
        </is>
      </c>
      <c r="L311" s="43" t="inlineStr">
        <is>
          <t>Director de Sanidad de la Armada</t>
        </is>
      </c>
      <c r="M311" s="43" t="n"/>
    </row>
    <row r="312" ht="20.1" customHeight="1">
      <c r="A312" s="3" t="n">
        <v>311</v>
      </c>
      <c r="B312" s="3" t="inlineStr">
        <is>
          <t>S/P</t>
        </is>
      </c>
      <c r="C312" s="3" t="inlineStr">
        <is>
          <t>Resto de fuentes / orden original del Maestro: MILITARES</t>
        </is>
      </c>
      <c r="D312" s="3" t="inlineStr">
        <is>
          <t>Militares</t>
        </is>
      </c>
      <c r="E312" s="3" t="inlineStr">
        <is>
          <t>Rector</t>
        </is>
      </c>
      <c r="F312" s="3" t="inlineStr">
        <is>
          <t>Militares</t>
        </is>
      </c>
      <c r="G312" s="3" t="n"/>
      <c r="H312" s="3" t="n"/>
      <c r="I312" s="3" t="n"/>
      <c r="J312" s="3" t="n"/>
      <c r="K312" s="3" t="inlineStr">
        <is>
          <t>Pendiente</t>
        </is>
      </c>
      <c r="L312" s="3" t="inlineStr">
        <is>
          <t>Director de Seguridad y Operaciones Marítimas</t>
        </is>
      </c>
      <c r="M312" s="3" t="n"/>
    </row>
    <row r="313" ht="20.1" customHeight="1">
      <c r="A313" s="43" t="n">
        <v>312</v>
      </c>
      <c r="B313" s="43" t="inlineStr">
        <is>
          <t>S/P</t>
        </is>
      </c>
      <c r="C313" s="43" t="inlineStr">
        <is>
          <t>Resto de fuentes / orden original del Maestro: MILITARES</t>
        </is>
      </c>
      <c r="D313" s="43" t="inlineStr">
        <is>
          <t>Militares</t>
        </is>
      </c>
      <c r="E313" s="43" t="n"/>
      <c r="F313" s="43" t="inlineStr">
        <is>
          <t>Militares</t>
        </is>
      </c>
      <c r="G313" s="43" t="n"/>
      <c r="H313" s="43" t="n"/>
      <c r="I313" s="43" t="n"/>
      <c r="J313" s="43" t="n"/>
      <c r="K313" s="43" t="inlineStr">
        <is>
          <t>Pendiente</t>
        </is>
      </c>
      <c r="L313" s="43" t="inlineStr">
        <is>
          <t>Agregado de Defensa Ajdunto y Naval de Perú</t>
        </is>
      </c>
      <c r="M313" s="43" t="n"/>
    </row>
    <row r="314" ht="20.1" customHeight="1">
      <c r="A314" s="3" t="n">
        <v>313</v>
      </c>
      <c r="B314" s="3" t="inlineStr">
        <is>
          <t>S/P</t>
        </is>
      </c>
      <c r="C314" s="3" t="inlineStr">
        <is>
          <t>Resto de fuentes / orden original del Maestro: MILITARES</t>
        </is>
      </c>
      <c r="D314" s="3" t="inlineStr">
        <is>
          <t>Militares</t>
        </is>
      </c>
      <c r="E314" s="3" t="n"/>
      <c r="F314" s="3" t="inlineStr">
        <is>
          <t>Militares</t>
        </is>
      </c>
      <c r="G314" s="3" t="n"/>
      <c r="H314" s="3" t="n"/>
      <c r="I314" s="3" t="n"/>
      <c r="J314" s="3" t="n"/>
      <c r="K314" s="3" t="inlineStr">
        <is>
          <t>Pendiente</t>
        </is>
      </c>
      <c r="L314" s="3" t="inlineStr">
        <is>
          <t>Agregado de Defensa de Alemania</t>
        </is>
      </c>
      <c r="M314" s="3" t="n"/>
    </row>
    <row r="315" ht="20.1" customHeight="1">
      <c r="A315" s="43" t="n">
        <v>314</v>
      </c>
      <c r="B315" s="43" t="inlineStr">
        <is>
          <t>S/P</t>
        </is>
      </c>
      <c r="C315" s="43" t="inlineStr">
        <is>
          <t>Resto de fuentes / orden original del Maestro: MILITARES</t>
        </is>
      </c>
      <c r="D315" s="43" t="inlineStr">
        <is>
          <t>Militares</t>
        </is>
      </c>
      <c r="E315" s="43" t="n"/>
      <c r="F315" s="43" t="inlineStr">
        <is>
          <t>Militares</t>
        </is>
      </c>
      <c r="G315" s="43" t="n"/>
      <c r="H315" s="43" t="n"/>
      <c r="I315" s="43" t="n"/>
      <c r="J315" s="43" t="n"/>
      <c r="K315" s="43" t="inlineStr">
        <is>
          <t>Pendiente</t>
        </is>
      </c>
      <c r="L315" s="43" t="inlineStr">
        <is>
          <t>Agregado de Defensa de Canadá</t>
        </is>
      </c>
      <c r="M315" s="43" t="n"/>
    </row>
    <row r="316" ht="20.1" customHeight="1">
      <c r="A316" s="3" t="n">
        <v>315</v>
      </c>
      <c r="B316" s="3" t="inlineStr">
        <is>
          <t>S/P</t>
        </is>
      </c>
      <c r="C316" s="3" t="inlineStr">
        <is>
          <t>Resto de fuentes / orden original del Maestro: MILITARES</t>
        </is>
      </c>
      <c r="D316" s="3" t="inlineStr">
        <is>
          <t>Militares</t>
        </is>
      </c>
      <c r="E316" s="3" t="n"/>
      <c r="F316" s="3" t="inlineStr">
        <is>
          <t>Militares</t>
        </is>
      </c>
      <c r="G316" s="3" t="n"/>
      <c r="H316" s="3" t="n"/>
      <c r="I316" s="3" t="n"/>
      <c r="J316" s="3" t="n"/>
      <c r="K316" s="3" t="inlineStr">
        <is>
          <t>Pendiente</t>
        </is>
      </c>
      <c r="L316" s="3" t="inlineStr">
        <is>
          <t>Agregado de Defensa de Corea</t>
        </is>
      </c>
      <c r="M316" s="3" t="n"/>
    </row>
    <row r="317" ht="20.1" customHeight="1">
      <c r="A317" s="43" t="n">
        <v>316</v>
      </c>
      <c r="B317" s="43" t="inlineStr">
        <is>
          <t>S/P</t>
        </is>
      </c>
      <c r="C317" s="43" t="inlineStr">
        <is>
          <t>Resto de fuentes / orden original del Maestro: MILITARES</t>
        </is>
      </c>
      <c r="D317" s="43" t="inlineStr">
        <is>
          <t>Militares</t>
        </is>
      </c>
      <c r="E317" s="43" t="n"/>
      <c r="F317" s="43" t="inlineStr">
        <is>
          <t>Militares</t>
        </is>
      </c>
      <c r="G317" s="43" t="n"/>
      <c r="H317" s="43" t="n"/>
      <c r="I317" s="43" t="n"/>
      <c r="J317" s="43" t="n"/>
      <c r="K317" s="43" t="inlineStr">
        <is>
          <t>Pendiente</t>
        </is>
      </c>
      <c r="L317" s="43" t="inlineStr">
        <is>
          <t>Agregado de Defensa de El Salvador</t>
        </is>
      </c>
      <c r="M317" s="43" t="n"/>
    </row>
    <row r="318" ht="20.1" customHeight="1">
      <c r="A318" s="3" t="n">
        <v>317</v>
      </c>
      <c r="B318" s="3" t="inlineStr">
        <is>
          <t>S/P</t>
        </is>
      </c>
      <c r="C318" s="3" t="inlineStr">
        <is>
          <t>Resto de fuentes / orden original del Maestro: MILITARES</t>
        </is>
      </c>
      <c r="D318" s="3" t="inlineStr">
        <is>
          <t>Militares</t>
        </is>
      </c>
      <c r="E318" s="3" t="n"/>
      <c r="F318" s="3" t="inlineStr">
        <is>
          <t>Militares</t>
        </is>
      </c>
      <c r="G318" s="3" t="n"/>
      <c r="H318" s="3" t="n"/>
      <c r="I318" s="3" t="n"/>
      <c r="J318" s="3" t="n"/>
      <c r="K318" s="3" t="inlineStr">
        <is>
          <t>Pendiente</t>
        </is>
      </c>
      <c r="L318" s="3" t="inlineStr">
        <is>
          <t>Agregado de Defensa de España</t>
        </is>
      </c>
      <c r="M318" s="3" t="n"/>
    </row>
    <row r="319" ht="20.1" customHeight="1">
      <c r="A319" s="43" t="n">
        <v>318</v>
      </c>
      <c r="B319" s="43" t="inlineStr">
        <is>
          <t>S/P</t>
        </is>
      </c>
      <c r="C319" s="43" t="inlineStr">
        <is>
          <t>Resto de fuentes / orden original del Maestro: MILITARES</t>
        </is>
      </c>
      <c r="D319" s="43" t="inlineStr">
        <is>
          <t>Militares</t>
        </is>
      </c>
      <c r="E319" s="43" t="n"/>
      <c r="F319" s="43" t="inlineStr">
        <is>
          <t>Militares</t>
        </is>
      </c>
      <c r="G319" s="43" t="n"/>
      <c r="H319" s="43" t="n"/>
      <c r="I319" s="43" t="n"/>
      <c r="J319" s="43" t="n"/>
      <c r="K319" s="43" t="inlineStr">
        <is>
          <t>Pendiente</t>
        </is>
      </c>
      <c r="L319" s="43" t="inlineStr">
        <is>
          <t>Agregado de Defensa de Honduras</t>
        </is>
      </c>
      <c r="M319" s="43" t="n"/>
    </row>
    <row r="320" ht="20.1" customHeight="1">
      <c r="A320" s="3" t="n">
        <v>319</v>
      </c>
      <c r="B320" s="3" t="inlineStr">
        <is>
          <t>S/P</t>
        </is>
      </c>
      <c r="C320" s="3" t="inlineStr">
        <is>
          <t>Resto de fuentes / orden original del Maestro: MILITARES</t>
        </is>
      </c>
      <c r="D320" s="3" t="inlineStr">
        <is>
          <t>Militares</t>
        </is>
      </c>
      <c r="E320" s="3" t="n"/>
      <c r="F320" s="3" t="inlineStr">
        <is>
          <t>Militares</t>
        </is>
      </c>
      <c r="G320" s="3" t="n"/>
      <c r="H320" s="3" t="n"/>
      <c r="I320" s="3" t="n"/>
      <c r="J320" s="3" t="n"/>
      <c r="K320" s="3" t="inlineStr">
        <is>
          <t>Pendiente</t>
        </is>
      </c>
      <c r="L320" s="3" t="inlineStr">
        <is>
          <t>Agregado de Defensa de India</t>
        </is>
      </c>
      <c r="M320" s="3" t="n"/>
    </row>
    <row r="321" ht="20.1" customHeight="1">
      <c r="A321" s="43" t="n">
        <v>320</v>
      </c>
      <c r="B321" s="43" t="inlineStr">
        <is>
          <t>S/P</t>
        </is>
      </c>
      <c r="C321" s="43" t="inlineStr">
        <is>
          <t>Resto de fuentes / orden original del Maestro: MILITARES</t>
        </is>
      </c>
      <c r="D321" s="43" t="inlineStr">
        <is>
          <t>Militares</t>
        </is>
      </c>
      <c r="E321" s="43" t="n"/>
      <c r="F321" s="43" t="inlineStr">
        <is>
          <t>Militares</t>
        </is>
      </c>
      <c r="G321" s="43" t="n"/>
      <c r="H321" s="43" t="n"/>
      <c r="I321" s="43" t="n"/>
      <c r="J321" s="43" t="n"/>
      <c r="K321" s="43" t="inlineStr">
        <is>
          <t>Pendiente</t>
        </is>
      </c>
      <c r="L321" s="43" t="inlineStr">
        <is>
          <t>Agregado de Defensa de Israel</t>
        </is>
      </c>
      <c r="M321" s="43" t="n"/>
    </row>
    <row r="322" ht="20.1" customHeight="1">
      <c r="A322" s="3" t="n">
        <v>321</v>
      </c>
      <c r="B322" s="3" t="inlineStr">
        <is>
          <t>S/P</t>
        </is>
      </c>
      <c r="C322" s="3" t="inlineStr">
        <is>
          <t>Resto de fuentes / orden original del Maestro: MILITARES</t>
        </is>
      </c>
      <c r="D322" s="3" t="inlineStr">
        <is>
          <t>Militares</t>
        </is>
      </c>
      <c r="E322" s="3" t="n"/>
      <c r="F322" s="3" t="inlineStr">
        <is>
          <t>Militares</t>
        </is>
      </c>
      <c r="G322" s="3" t="n"/>
      <c r="H322" s="3" t="n"/>
      <c r="I322" s="3" t="n"/>
      <c r="J322" s="3" t="n"/>
      <c r="K322" s="3" t="inlineStr">
        <is>
          <t>Pendiente</t>
        </is>
      </c>
      <c r="L322" s="3" t="inlineStr">
        <is>
          <t>Agregado de Defensa de Japón</t>
        </is>
      </c>
      <c r="M322" s="3" t="n"/>
    </row>
    <row r="323" ht="20.1" customHeight="1">
      <c r="A323" s="43" t="n">
        <v>322</v>
      </c>
      <c r="B323" s="43" t="inlineStr">
        <is>
          <t>S/P</t>
        </is>
      </c>
      <c r="C323" s="43" t="inlineStr">
        <is>
          <t>Resto de fuentes / orden original del Maestro: MILITARES</t>
        </is>
      </c>
      <c r="D323" s="43" t="inlineStr">
        <is>
          <t>Militares</t>
        </is>
      </c>
      <c r="E323" s="43" t="n"/>
      <c r="F323" s="43" t="inlineStr">
        <is>
          <t>Militares</t>
        </is>
      </c>
      <c r="G323" s="43" t="n"/>
      <c r="H323" s="43" t="n"/>
      <c r="I323" s="43" t="n"/>
      <c r="J323" s="43" t="n"/>
      <c r="K323" s="43" t="inlineStr">
        <is>
          <t>Pendiente</t>
        </is>
      </c>
      <c r="L323" s="43" t="inlineStr">
        <is>
          <t>Agregado de Defensa de Paraguay</t>
        </is>
      </c>
      <c r="M323" s="43" t="n"/>
    </row>
    <row r="324" ht="20.1" customHeight="1">
      <c r="A324" s="3" t="n">
        <v>323</v>
      </c>
      <c r="B324" s="3" t="inlineStr">
        <is>
          <t>S/P</t>
        </is>
      </c>
      <c r="C324" s="3" t="inlineStr">
        <is>
          <t>Resto de fuentes / orden original del Maestro: MILITARES</t>
        </is>
      </c>
      <c r="D324" s="3" t="inlineStr">
        <is>
          <t>Militares</t>
        </is>
      </c>
      <c r="E324" s="3" t="n"/>
      <c r="F324" s="3" t="inlineStr">
        <is>
          <t>Militares</t>
        </is>
      </c>
      <c r="G324" s="3" t="n"/>
      <c r="H324" s="3" t="n"/>
      <c r="I324" s="3" t="n"/>
      <c r="J324" s="3" t="n"/>
      <c r="K324" s="3" t="inlineStr">
        <is>
          <t>Pendiente</t>
        </is>
      </c>
      <c r="L324" s="3" t="inlineStr">
        <is>
          <t>Agregado de Defensa de Uruguay</t>
        </is>
      </c>
      <c r="M324" s="3" t="n"/>
    </row>
    <row r="325" ht="20.1" customHeight="1">
      <c r="A325" s="43" t="n">
        <v>324</v>
      </c>
      <c r="B325" s="43" t="inlineStr">
        <is>
          <t>S/P</t>
        </is>
      </c>
      <c r="C325" s="43" t="inlineStr">
        <is>
          <t>Resto de fuentes / orden original del Maestro: MILITARES</t>
        </is>
      </c>
      <c r="D325" s="43" t="inlineStr">
        <is>
          <t>Militares</t>
        </is>
      </c>
      <c r="E325" s="43" t="n"/>
      <c r="F325" s="43" t="inlineStr">
        <is>
          <t>Militares</t>
        </is>
      </c>
      <c r="G325" s="43" t="n"/>
      <c r="H325" s="43" t="n"/>
      <c r="I325" s="43" t="n"/>
      <c r="J325" s="43" t="n"/>
      <c r="K325" s="43" t="inlineStr">
        <is>
          <t>Pendiente</t>
        </is>
      </c>
      <c r="L325" s="43" t="inlineStr">
        <is>
          <t>Agregado de Defensa y Naval de Brasil</t>
        </is>
      </c>
      <c r="M325" s="43" t="n"/>
    </row>
    <row r="326" ht="20.1" customHeight="1">
      <c r="A326" s="3" t="n">
        <v>325</v>
      </c>
      <c r="B326" s="3" t="inlineStr">
        <is>
          <t>S/P</t>
        </is>
      </c>
      <c r="C326" s="3" t="inlineStr">
        <is>
          <t>Resto de fuentes / orden original del Maestro: MILITARES</t>
        </is>
      </c>
      <c r="D326" s="3" t="inlineStr">
        <is>
          <t>Militares</t>
        </is>
      </c>
      <c r="E326" s="3" t="n"/>
      <c r="F326" s="3" t="inlineStr">
        <is>
          <t>Militares</t>
        </is>
      </c>
      <c r="G326" s="3" t="n"/>
      <c r="H326" s="3" t="n"/>
      <c r="I326" s="3" t="n"/>
      <c r="J326" s="3" t="n"/>
      <c r="K326" s="3" t="inlineStr">
        <is>
          <t>Pendiente</t>
        </is>
      </c>
      <c r="L326" s="3" t="inlineStr">
        <is>
          <t>Agregado de Defensa y Naval de Estados Unidos</t>
        </is>
      </c>
      <c r="M326" s="3" t="n"/>
    </row>
    <row r="327" ht="20.1" customHeight="1">
      <c r="A327" s="43" t="n">
        <v>326</v>
      </c>
      <c r="B327" s="43" t="inlineStr">
        <is>
          <t>S/P</t>
        </is>
      </c>
      <c r="C327" s="43" t="inlineStr">
        <is>
          <t>Resto de fuentes / orden original del Maestro: MILITARES</t>
        </is>
      </c>
      <c r="D327" s="43" t="inlineStr">
        <is>
          <t>Militares</t>
        </is>
      </c>
      <c r="E327" s="43" t="n"/>
      <c r="F327" s="43" t="inlineStr">
        <is>
          <t>Militares</t>
        </is>
      </c>
      <c r="G327" s="43" t="n"/>
      <c r="H327" s="43" t="n"/>
      <c r="I327" s="43" t="n"/>
      <c r="J327" s="43" t="n"/>
      <c r="K327" s="43" t="inlineStr">
        <is>
          <t>Pendiente</t>
        </is>
      </c>
      <c r="L327" s="43" t="inlineStr">
        <is>
          <t>Agregado de Defensa y Naval de Francia</t>
        </is>
      </c>
      <c r="M327" s="43" t="n"/>
    </row>
    <row r="328" ht="20.1" customHeight="1">
      <c r="A328" s="3" t="n">
        <v>327</v>
      </c>
      <c r="B328" s="3" t="inlineStr">
        <is>
          <t>S/P</t>
        </is>
      </c>
      <c r="C328" s="3" t="inlineStr">
        <is>
          <t>Resto de fuentes / orden original del Maestro: MILITARES</t>
        </is>
      </c>
      <c r="D328" s="3" t="inlineStr">
        <is>
          <t>Militares</t>
        </is>
      </c>
      <c r="E328" s="3" t="n"/>
      <c r="F328" s="3" t="inlineStr">
        <is>
          <t>Militares</t>
        </is>
      </c>
      <c r="G328" s="3" t="n"/>
      <c r="H328" s="3" t="n"/>
      <c r="I328" s="3" t="n"/>
      <c r="J328" s="3" t="n"/>
      <c r="K328" s="3" t="inlineStr">
        <is>
          <t>Pendiente</t>
        </is>
      </c>
      <c r="L328" s="3" t="inlineStr">
        <is>
          <t>Agregado de Defensa, Militar, Naval y Aéreo de Guatemala</t>
        </is>
      </c>
      <c r="M328" s="3" t="n"/>
    </row>
    <row r="329" ht="20.1" customHeight="1">
      <c r="A329" s="43" t="n">
        <v>328</v>
      </c>
      <c r="B329" s="43" t="inlineStr">
        <is>
          <t>S/P</t>
        </is>
      </c>
      <c r="C329" s="43" t="inlineStr">
        <is>
          <t>Resto de fuentes / orden original del Maestro: MILITARES</t>
        </is>
      </c>
      <c r="D329" s="43" t="inlineStr">
        <is>
          <t>Militares</t>
        </is>
      </c>
      <c r="E329" s="43" t="n"/>
      <c r="F329" s="43" t="inlineStr">
        <is>
          <t>Militares</t>
        </is>
      </c>
      <c r="G329" s="43" t="n"/>
      <c r="H329" s="43" t="n"/>
      <c r="I329" s="43" t="n"/>
      <c r="J329" s="43" t="n"/>
      <c r="K329" s="43" t="inlineStr">
        <is>
          <t>Pendiente</t>
        </is>
      </c>
      <c r="L329" s="43" t="inlineStr">
        <is>
          <t>Agregado de Defensa, Militar, Naval y Aéreo de la Federación de Rusia</t>
        </is>
      </c>
      <c r="M329" s="43" t="n"/>
    </row>
    <row r="330" ht="20.1" customHeight="1">
      <c r="A330" s="3" t="n">
        <v>329</v>
      </c>
      <c r="B330" s="3" t="inlineStr">
        <is>
          <t>S/P</t>
        </is>
      </c>
      <c r="C330" s="3" t="inlineStr">
        <is>
          <t>Resto de fuentes / orden original del Maestro: MILITARES</t>
        </is>
      </c>
      <c r="D330" s="3" t="inlineStr">
        <is>
          <t>Militares</t>
        </is>
      </c>
      <c r="E330" s="3" t="n"/>
      <c r="F330" s="3" t="inlineStr">
        <is>
          <t>Militares</t>
        </is>
      </c>
      <c r="G330" s="3" t="n"/>
      <c r="H330" s="3" t="n"/>
      <c r="I330" s="3" t="n"/>
      <c r="J330" s="3" t="n"/>
      <c r="K330" s="3" t="inlineStr">
        <is>
          <t>Pendiente</t>
        </is>
      </c>
      <c r="L330" s="3" t="inlineStr">
        <is>
          <t>Agregado de Defensa, Militar, Naval y Aéreo de la República Popular China.</t>
        </is>
      </c>
      <c r="M330" s="3" t="n"/>
    </row>
    <row r="331" ht="20.1" customHeight="1">
      <c r="A331" s="43" t="n">
        <v>330</v>
      </c>
      <c r="B331" s="43" t="inlineStr">
        <is>
          <t>S/P</t>
        </is>
      </c>
      <c r="C331" s="43" t="inlineStr">
        <is>
          <t>Resto de fuentes / orden original del Maestro: MILITARES</t>
        </is>
      </c>
      <c r="D331" s="43" t="inlineStr">
        <is>
          <t>Militares</t>
        </is>
      </c>
      <c r="E331" s="43" t="n"/>
      <c r="F331" s="43" t="inlineStr">
        <is>
          <t>Militares</t>
        </is>
      </c>
      <c r="G331" s="43" t="n"/>
      <c r="H331" s="43" t="n"/>
      <c r="I331" s="43" t="n"/>
      <c r="J331" s="43" t="n"/>
      <c r="K331" s="43" t="inlineStr">
        <is>
          <t>Pendiente</t>
        </is>
      </c>
      <c r="L331" s="43" t="inlineStr">
        <is>
          <t>Agregado de Defensa, Militar, Naval y Aéreo de Turquía</t>
        </is>
      </c>
      <c r="M331" s="43" t="n"/>
    </row>
    <row r="332" ht="20.1" customHeight="1">
      <c r="A332" s="3" t="n">
        <v>331</v>
      </c>
      <c r="B332" s="3" t="inlineStr">
        <is>
          <t>S/P</t>
        </is>
      </c>
      <c r="C332" s="3" t="inlineStr">
        <is>
          <t>Resto de fuentes / orden original del Maestro: MILITARES</t>
        </is>
      </c>
      <c r="D332" s="3" t="inlineStr">
        <is>
          <t>Militares</t>
        </is>
      </c>
      <c r="E332" s="3" t="n"/>
      <c r="F332" s="3" t="inlineStr">
        <is>
          <t>Militares</t>
        </is>
      </c>
      <c r="G332" s="3" t="n"/>
      <c r="H332" s="3" t="n"/>
      <c r="I332" s="3" t="n"/>
      <c r="J332" s="3" t="n"/>
      <c r="K332" s="3" t="inlineStr">
        <is>
          <t>Pendiente</t>
        </is>
      </c>
      <c r="L332" s="3" t="inlineStr">
        <is>
          <t>Agregado de Defensa, Militar, Naval y Aéreo del Reino Unido</t>
        </is>
      </c>
      <c r="M332" s="3" t="n"/>
    </row>
    <row r="333" ht="20.1" customHeight="1">
      <c r="A333" s="43" t="n">
        <v>332</v>
      </c>
      <c r="B333" s="43" t="inlineStr">
        <is>
          <t>S/P</t>
        </is>
      </c>
      <c r="C333" s="43" t="inlineStr">
        <is>
          <t>Resto de fuentes / orden original del Maestro: MILITARES</t>
        </is>
      </c>
      <c r="D333" s="43" t="inlineStr">
        <is>
          <t>Militares</t>
        </is>
      </c>
      <c r="E333" s="43" t="n"/>
      <c r="F333" s="43" t="inlineStr">
        <is>
          <t>Militares</t>
        </is>
      </c>
      <c r="G333" s="43" t="n"/>
      <c r="H333" s="43" t="n"/>
      <c r="I333" s="43" t="n"/>
      <c r="J333" s="43" t="n"/>
      <c r="K333" s="43" t="inlineStr">
        <is>
          <t>Pendiente</t>
        </is>
      </c>
      <c r="L333" s="43" t="inlineStr">
        <is>
          <t>Agregado Militar,naval, Aéreo y Policial de República Dominicana</t>
        </is>
      </c>
      <c r="M333" s="43" t="n"/>
    </row>
    <row r="334" ht="20.1" customHeight="1">
      <c r="A334" s="3" t="n">
        <v>333</v>
      </c>
      <c r="B334" s="3" t="inlineStr">
        <is>
          <t>S/P</t>
        </is>
      </c>
      <c r="C334" s="3" t="inlineStr">
        <is>
          <t>Resto de fuentes / orden original del Maestro: MILITARES</t>
        </is>
      </c>
      <c r="D334" s="3" t="inlineStr">
        <is>
          <t>Militares</t>
        </is>
      </c>
      <c r="E334" s="3" t="n"/>
      <c r="F334" s="3" t="inlineStr">
        <is>
          <t>Militares</t>
        </is>
      </c>
      <c r="G334" s="3" t="n"/>
      <c r="H334" s="3" t="n"/>
      <c r="I334" s="3" t="n"/>
      <c r="J334" s="3" t="n"/>
      <c r="K334" s="3" t="inlineStr">
        <is>
          <t>Pendiente</t>
        </is>
      </c>
      <c r="L334" s="3" t="inlineStr">
        <is>
          <t>Agregado Naval Adjunto Brasil</t>
        </is>
      </c>
      <c r="M334" s="3" t="n"/>
    </row>
    <row r="335" ht="20.1" customHeight="1">
      <c r="A335" s="43" t="n">
        <v>334</v>
      </c>
      <c r="B335" s="43" t="inlineStr">
        <is>
          <t>S/P</t>
        </is>
      </c>
      <c r="C335" s="43" t="inlineStr">
        <is>
          <t>Resto de fuentes / orden original del Maestro: MILITARES</t>
        </is>
      </c>
      <c r="D335" s="43" t="inlineStr">
        <is>
          <t>Militares</t>
        </is>
      </c>
      <c r="E335" s="43" t="n"/>
      <c r="F335" s="43" t="inlineStr">
        <is>
          <t>Militares</t>
        </is>
      </c>
      <c r="G335" s="43" t="n"/>
      <c r="H335" s="43" t="n"/>
      <c r="I335" s="43" t="n"/>
      <c r="J335" s="43" t="n"/>
      <c r="K335" s="43" t="inlineStr">
        <is>
          <t>Pendiente</t>
        </is>
      </c>
      <c r="L335" s="43" t="inlineStr">
        <is>
          <t>Agregado Naval Adjunto de Estados Unidos</t>
        </is>
      </c>
      <c r="M335" s="43" t="n"/>
    </row>
    <row r="336" ht="20.1" customHeight="1">
      <c r="A336" s="3" t="n">
        <v>335</v>
      </c>
      <c r="B336" s="3" t="inlineStr">
        <is>
          <t>S/P</t>
        </is>
      </c>
      <c r="C336" s="3" t="inlineStr">
        <is>
          <t>Resto de fuentes / orden original del Maestro: MILITARES</t>
        </is>
      </c>
      <c r="D336" s="3" t="inlineStr">
        <is>
          <t>Militares</t>
        </is>
      </c>
      <c r="E336" s="3" t="n"/>
      <c r="F336" s="3" t="inlineStr">
        <is>
          <t>Militares</t>
        </is>
      </c>
      <c r="G336" s="3" t="n"/>
      <c r="H336" s="3" t="n"/>
      <c r="I336" s="3" t="n"/>
      <c r="J336" s="3" t="n"/>
      <c r="K336" s="3" t="inlineStr">
        <is>
          <t>Pendiente</t>
        </is>
      </c>
      <c r="L336" s="3" t="inlineStr">
        <is>
          <t>Agregado Naval de Argentina</t>
        </is>
      </c>
      <c r="M336" s="3" t="n"/>
    </row>
    <row r="337" ht="20.1" customHeight="1">
      <c r="A337" s="43" t="n">
        <v>336</v>
      </c>
      <c r="B337" s="43" t="inlineStr">
        <is>
          <t>S/P</t>
        </is>
      </c>
      <c r="C337" s="43" t="inlineStr">
        <is>
          <t>Resto de fuentes / orden original del Maestro: MILITARES</t>
        </is>
      </c>
      <c r="D337" s="43" t="inlineStr">
        <is>
          <t>Militares</t>
        </is>
      </c>
      <c r="E337" s="43" t="n"/>
      <c r="F337" s="43" t="inlineStr">
        <is>
          <t>Militares</t>
        </is>
      </c>
      <c r="G337" s="43" t="n"/>
      <c r="H337" s="43" t="n"/>
      <c r="I337" s="43" t="n"/>
      <c r="J337" s="43" t="n"/>
      <c r="K337" s="43" t="inlineStr">
        <is>
          <t>Pendiente</t>
        </is>
      </c>
      <c r="L337" s="43" t="inlineStr">
        <is>
          <t>Agregado Naval de Colombia</t>
        </is>
      </c>
      <c r="M337" s="43" t="n"/>
    </row>
    <row r="338" ht="20.1" customHeight="1">
      <c r="A338" s="3" t="n">
        <v>337</v>
      </c>
      <c r="B338" s="3" t="inlineStr">
        <is>
          <t>S/P</t>
        </is>
      </c>
      <c r="C338" s="3" t="inlineStr">
        <is>
          <t>Resto de fuentes / orden original del Maestro: MILITARES</t>
        </is>
      </c>
      <c r="D338" s="3" t="inlineStr">
        <is>
          <t>Militares</t>
        </is>
      </c>
      <c r="E338" s="3" t="n"/>
      <c r="F338" s="3" t="inlineStr">
        <is>
          <t>Militares</t>
        </is>
      </c>
      <c r="G338" s="3" t="n"/>
      <c r="H338" s="3" t="n"/>
      <c r="I338" s="3" t="n"/>
      <c r="J338" s="3" t="n"/>
      <c r="K338" s="3" t="inlineStr">
        <is>
          <t>Pendiente</t>
        </is>
      </c>
      <c r="L338" s="3" t="inlineStr">
        <is>
          <t>Agregado Naval de México</t>
        </is>
      </c>
      <c r="M338" s="3" t="n"/>
    </row>
    <row r="339" ht="20.1" customHeight="1">
      <c r="A339" s="43" t="n">
        <v>338</v>
      </c>
      <c r="B339" s="43" t="inlineStr">
        <is>
          <t>S/P</t>
        </is>
      </c>
      <c r="C339" s="43" t="inlineStr">
        <is>
          <t>Resto de fuentes / orden original del Maestro: MILITARES</t>
        </is>
      </c>
      <c r="D339" s="43" t="inlineStr">
        <is>
          <t>Militares</t>
        </is>
      </c>
      <c r="E339" s="43" t="n"/>
      <c r="F339" s="43" t="inlineStr">
        <is>
          <t>Militares</t>
        </is>
      </c>
      <c r="G339" s="43" t="n"/>
      <c r="H339" s="43" t="n"/>
      <c r="I339" s="43" t="n"/>
      <c r="J339" s="43" t="n"/>
      <c r="K339" s="43" t="inlineStr">
        <is>
          <t>Pendiente</t>
        </is>
      </c>
      <c r="L339" s="43" t="inlineStr">
        <is>
          <t>Ayudante de Ordenes</t>
        </is>
      </c>
      <c r="M339" s="43" t="n"/>
    </row>
    <row r="340" ht="20.1" customHeight="1">
      <c r="A340" s="3" t="n">
        <v>339</v>
      </c>
      <c r="B340" s="3" t="inlineStr">
        <is>
          <t>S/P</t>
        </is>
      </c>
      <c r="C340" s="3" t="inlineStr">
        <is>
          <t>Resto de fuentes / orden original del Maestro: MILITARES</t>
        </is>
      </c>
      <c r="D340" s="3" t="inlineStr">
        <is>
          <t>Militares</t>
        </is>
      </c>
      <c r="E340" s="3" t="n"/>
      <c r="F340" s="3" t="inlineStr">
        <is>
          <t>Militares</t>
        </is>
      </c>
      <c r="G340" s="3" t="n"/>
      <c r="H340" s="3" t="n"/>
      <c r="I340" s="3" t="n"/>
      <c r="J340" s="3" t="n"/>
      <c r="K340" s="3" t="inlineStr">
        <is>
          <t>Pendiente</t>
        </is>
      </c>
      <c r="L340" s="3" t="inlineStr">
        <is>
          <t>Ayudoralm</t>
        </is>
      </c>
      <c r="M340" s="3" t="n"/>
    </row>
    <row r="341" ht="20.1" customHeight="1">
      <c r="A341" s="43" t="n">
        <v>340</v>
      </c>
      <c r="B341" s="43" t="inlineStr">
        <is>
          <t>S/P</t>
        </is>
      </c>
      <c r="C341" s="43" t="inlineStr">
        <is>
          <t>Resto de fuentes / orden original del Maestro: MILITARES</t>
        </is>
      </c>
      <c r="D341" s="43" t="inlineStr">
        <is>
          <t>Militares</t>
        </is>
      </c>
      <c r="E341" s="43" t="n"/>
      <c r="F341" s="43" t="inlineStr">
        <is>
          <t>Militares</t>
        </is>
      </c>
      <c r="G341" s="43" t="n"/>
      <c r="H341" s="43" t="n"/>
      <c r="I341" s="43" t="n"/>
      <c r="J341" s="43" t="n"/>
      <c r="K341" s="43" t="inlineStr">
        <is>
          <t>Pendiente</t>
        </is>
      </c>
      <c r="L341" s="43" t="inlineStr">
        <is>
          <t>Ayudormindef</t>
        </is>
      </c>
      <c r="M341" s="43" t="n"/>
    </row>
    <row r="342" ht="20.1" customHeight="1">
      <c r="A342" s="3" t="n">
        <v>341</v>
      </c>
      <c r="B342" s="3" t="inlineStr">
        <is>
          <t>S/P</t>
        </is>
      </c>
      <c r="C342" s="3" t="inlineStr">
        <is>
          <t>Resto de fuentes / orden original del Maestro: MILITARES</t>
        </is>
      </c>
      <c r="D342" s="3" t="inlineStr">
        <is>
          <t>Militares</t>
        </is>
      </c>
      <c r="E342" s="3" t="n"/>
      <c r="F342" s="3" t="inlineStr">
        <is>
          <t>Militares</t>
        </is>
      </c>
      <c r="G342" s="3" t="n"/>
      <c r="H342" s="3" t="n"/>
      <c r="I342" s="3" t="n"/>
      <c r="J342" s="3" t="n"/>
      <c r="K342" s="3" t="inlineStr">
        <is>
          <t>Pendiente</t>
        </is>
      </c>
      <c r="L342" s="3" t="inlineStr">
        <is>
          <t>Ayudorsezona</t>
        </is>
      </c>
      <c r="M342" s="3" t="n"/>
    </row>
    <row r="343" ht="20.1" customHeight="1">
      <c r="A343" s="43" t="n">
        <v>342</v>
      </c>
      <c r="B343" s="43" t="inlineStr">
        <is>
          <t>S/P</t>
        </is>
      </c>
      <c r="C343" s="43" t="inlineStr">
        <is>
          <t>Resto de fuentes / orden original del Maestro: MILITARES</t>
        </is>
      </c>
      <c r="D343" s="43" t="inlineStr">
        <is>
          <t>Militares</t>
        </is>
      </c>
      <c r="E343" s="43" t="n"/>
      <c r="F343" s="43" t="inlineStr">
        <is>
          <t>Militares</t>
        </is>
      </c>
      <c r="G343" s="43" t="n"/>
      <c r="H343" s="43" t="n"/>
      <c r="I343" s="43" t="n"/>
      <c r="J343" s="43" t="n"/>
      <c r="K343" s="43" t="inlineStr">
        <is>
          <t>Pendiente</t>
        </is>
      </c>
      <c r="L343" s="43" t="inlineStr">
        <is>
          <t>Ayudorsubsecdef</t>
        </is>
      </c>
      <c r="M343" s="43" t="n"/>
    </row>
    <row r="344" ht="20.1" customHeight="1">
      <c r="A344" s="3" t="n">
        <v>343</v>
      </c>
      <c r="B344" s="3" t="inlineStr">
        <is>
          <t>S/P</t>
        </is>
      </c>
      <c r="C344" s="3" t="inlineStr">
        <is>
          <t>Resto de fuentes / orden original del Maestro: MILITARES</t>
        </is>
      </c>
      <c r="D344" s="3" t="inlineStr">
        <is>
          <t>Militares</t>
        </is>
      </c>
      <c r="E344" s="3" t="n"/>
      <c r="F344" s="3" t="inlineStr">
        <is>
          <t>Militares</t>
        </is>
      </c>
      <c r="G344" s="3" t="n"/>
      <c r="H344" s="3" t="n"/>
      <c r="I344" s="3" t="n"/>
      <c r="J344" s="3" t="n"/>
      <c r="K344" s="3" t="inlineStr">
        <is>
          <t>Pendiente</t>
        </is>
      </c>
      <c r="L344" s="3" t="inlineStr">
        <is>
          <t>Comandante de la Aviación Naval</t>
        </is>
      </c>
      <c r="M344" s="3" t="n"/>
    </row>
    <row r="345" ht="20.1" customHeight="1">
      <c r="A345" s="43" t="n">
        <v>344</v>
      </c>
      <c r="B345" s="43" t="inlineStr">
        <is>
          <t>S/P</t>
        </is>
      </c>
      <c r="C345" s="43" t="inlineStr">
        <is>
          <t>Resto de fuentes / orden original del Maestro: MILITARES</t>
        </is>
      </c>
      <c r="D345" s="43" t="inlineStr">
        <is>
          <t>Militares</t>
        </is>
      </c>
      <c r="E345" s="43" t="n"/>
      <c r="F345" s="43" t="inlineStr">
        <is>
          <t>Militares</t>
        </is>
      </c>
      <c r="G345" s="43" t="n"/>
      <c r="H345" s="43" t="n"/>
      <c r="I345" s="43" t="n"/>
      <c r="J345" s="43" t="n"/>
      <c r="K345" s="43" t="inlineStr">
        <is>
          <t>Pendiente</t>
        </is>
      </c>
      <c r="L345" s="43" t="inlineStr">
        <is>
          <t>Comandante de la Fuerza de Submarinos</t>
        </is>
      </c>
      <c r="M345" s="43" t="n"/>
    </row>
    <row r="346" ht="20.1" customHeight="1">
      <c r="A346" s="3" t="n">
        <v>345</v>
      </c>
      <c r="B346" s="3" t="inlineStr">
        <is>
          <t>S/P</t>
        </is>
      </c>
      <c r="C346" s="3" t="inlineStr">
        <is>
          <t>Resto de fuentes / orden original del Maestro: MILITARES</t>
        </is>
      </c>
      <c r="D346" s="3" t="inlineStr">
        <is>
          <t>Militares</t>
        </is>
      </c>
      <c r="E346" s="3" t="n"/>
      <c r="F346" s="3" t="inlineStr">
        <is>
          <t>Militares</t>
        </is>
      </c>
      <c r="G346" s="3" t="n"/>
      <c r="H346" s="3" t="n"/>
      <c r="I346" s="3" t="n"/>
      <c r="J346" s="3" t="n"/>
      <c r="K346" s="3" t="inlineStr">
        <is>
          <t>Pendiente</t>
        </is>
      </c>
      <c r="L346" s="3" t="inlineStr">
        <is>
          <t>Comandante de Operaciones Navales</t>
        </is>
      </c>
      <c r="M346" s="3" t="n"/>
    </row>
    <row r="347" ht="20.1" customHeight="1">
      <c r="A347" s="43" t="n">
        <v>346</v>
      </c>
      <c r="B347" s="43" t="inlineStr">
        <is>
          <t>S/P</t>
        </is>
      </c>
      <c r="C347" s="43" t="inlineStr">
        <is>
          <t>Resto de fuentes / orden original del Maestro: MILITARES</t>
        </is>
      </c>
      <c r="D347" s="43" t="inlineStr">
        <is>
          <t>Militares</t>
        </is>
      </c>
      <c r="E347" s="43" t="n"/>
      <c r="F347" s="43" t="inlineStr">
        <is>
          <t>Militares</t>
        </is>
      </c>
      <c r="G347" s="43" t="n"/>
      <c r="H347" s="43" t="n"/>
      <c r="I347" s="43" t="n"/>
      <c r="J347" s="43" t="n"/>
      <c r="K347" s="43" t="inlineStr">
        <is>
          <t>Pendiente</t>
        </is>
      </c>
      <c r="L347" s="43" t="inlineStr">
        <is>
          <t>Comandante de Operaciones Terrestres</t>
        </is>
      </c>
      <c r="M347" s="43" t="n"/>
    </row>
    <row r="348" ht="20.1" customHeight="1">
      <c r="A348" s="3" t="n">
        <v>347</v>
      </c>
      <c r="B348" s="3" t="inlineStr">
        <is>
          <t>S/P</t>
        </is>
      </c>
      <c r="C348" s="3" t="inlineStr">
        <is>
          <t>Resto de fuentes / orden original del Maestro: MILITARES</t>
        </is>
      </c>
      <c r="D348" s="3" t="inlineStr">
        <is>
          <t>Militares</t>
        </is>
      </c>
      <c r="E348" s="3" t="n"/>
      <c r="F348" s="3" t="inlineStr">
        <is>
          <t>Militares</t>
        </is>
      </c>
      <c r="G348" s="3" t="n"/>
      <c r="H348" s="3" t="n"/>
      <c r="I348" s="3" t="n"/>
      <c r="J348" s="3" t="n"/>
      <c r="K348" s="3" t="inlineStr">
        <is>
          <t>Pendiente</t>
        </is>
      </c>
      <c r="L348" s="3" t="inlineStr">
        <is>
          <t>Comandante Regimiento N° 6 "Chacabuco" y Comandante Guarnicióin Ejército Concepción</t>
        </is>
      </c>
      <c r="M348" s="3" t="n"/>
    </row>
    <row r="349" ht="20.1" customHeight="1">
      <c r="A349" s="43" t="n">
        <v>348</v>
      </c>
      <c r="B349" s="43" t="inlineStr">
        <is>
          <t>S/P</t>
        </is>
      </c>
      <c r="C349" s="43" t="inlineStr">
        <is>
          <t>Resto de fuentes / orden original del Maestro: MILITARES</t>
        </is>
      </c>
      <c r="D349" s="43" t="inlineStr">
        <is>
          <t>Militares</t>
        </is>
      </c>
      <c r="E349" s="43" t="n"/>
      <c r="F349" s="43" t="inlineStr">
        <is>
          <t>Militares</t>
        </is>
      </c>
      <c r="G349" s="43" t="n"/>
      <c r="H349" s="43" t="n"/>
      <c r="I349" s="43" t="n"/>
      <c r="J349" s="43" t="n"/>
      <c r="K349" s="43" t="inlineStr">
        <is>
          <t>Pendiente</t>
        </is>
      </c>
      <c r="L349" s="43" t="inlineStr">
        <is>
          <t>Condestable Mayor de la Armada</t>
        </is>
      </c>
      <c r="M349" s="43" t="n"/>
    </row>
    <row r="350" ht="20.1" customHeight="1">
      <c r="A350" s="3" t="n">
        <v>349</v>
      </c>
      <c r="B350" s="3" t="inlineStr">
        <is>
          <t>S/P</t>
        </is>
      </c>
      <c r="C350" s="3" t="inlineStr">
        <is>
          <t>Resto de fuentes / orden original del Maestro: MILITARES</t>
        </is>
      </c>
      <c r="D350" s="3" t="inlineStr">
        <is>
          <t>Militares</t>
        </is>
      </c>
      <c r="E350" s="3" t="n"/>
      <c r="F350" s="3" t="inlineStr">
        <is>
          <t>Militares</t>
        </is>
      </c>
      <c r="G350" s="3" t="n"/>
      <c r="H350" s="3" t="n"/>
      <c r="I350" s="3" t="n"/>
      <c r="J350" s="3" t="n"/>
      <c r="K350" s="3" t="inlineStr">
        <is>
          <t>Pendiente</t>
        </is>
      </c>
      <c r="L350" s="3" t="inlineStr">
        <is>
          <t>Condestable Mayor de la Segunda Zona Naval</t>
        </is>
      </c>
      <c r="M350" s="3" t="n"/>
    </row>
    <row r="351" ht="20.1" customHeight="1">
      <c r="A351" s="43" t="n">
        <v>350</v>
      </c>
      <c r="B351" s="43" t="inlineStr">
        <is>
          <t>S/P</t>
        </is>
      </c>
      <c r="C351" s="43" t="inlineStr">
        <is>
          <t>Resto de fuentes / orden original del Maestro: MILITARES</t>
        </is>
      </c>
      <c r="D351" s="43" t="inlineStr">
        <is>
          <t>Militares</t>
        </is>
      </c>
      <c r="E351" s="43" t="n"/>
      <c r="F351" s="43" t="inlineStr">
        <is>
          <t>Militares</t>
        </is>
      </c>
      <c r="G351" s="43" t="n"/>
      <c r="H351" s="43" t="n"/>
      <c r="I351" s="43" t="n"/>
      <c r="J351" s="43" t="n"/>
      <c r="K351" s="43" t="inlineStr">
        <is>
          <t>Pendiente</t>
        </is>
      </c>
      <c r="L351" s="43" t="inlineStr">
        <is>
          <t>Contralor de la Armada</t>
        </is>
      </c>
      <c r="M351" s="43" t="n"/>
    </row>
    <row r="352" ht="20.1" customHeight="1">
      <c r="A352" s="3" t="n">
        <v>351</v>
      </c>
      <c r="B352" s="3" t="inlineStr">
        <is>
          <t>S/P</t>
        </is>
      </c>
      <c r="C352" s="3" t="inlineStr">
        <is>
          <t>Resto de fuentes / orden original del Maestro: MILITARES</t>
        </is>
      </c>
      <c r="D352" s="3" t="inlineStr">
        <is>
          <t>Militares</t>
        </is>
      </c>
      <c r="E352" s="3" t="n"/>
      <c r="F352" s="3" t="inlineStr">
        <is>
          <t>Militares</t>
        </is>
      </c>
      <c r="G352" s="3" t="n"/>
      <c r="H352" s="3" t="n"/>
      <c r="I352" s="3" t="n"/>
      <c r="J352" s="3" t="n"/>
      <c r="K352" s="3" t="inlineStr">
        <is>
          <t>Pendiente</t>
        </is>
      </c>
      <c r="L352" s="3" t="inlineStr">
        <is>
          <t>Csa - Representante Ejército</t>
        </is>
      </c>
      <c r="M352" s="3" t="n"/>
    </row>
    <row r="353" ht="20.1" customHeight="1">
      <c r="A353" s="43" t="n">
        <v>352</v>
      </c>
      <c r="B353" s="43" t="inlineStr">
        <is>
          <t>S/P</t>
        </is>
      </c>
      <c r="C353" s="43" t="inlineStr">
        <is>
          <t>Resto de fuentes / orden original del Maestro: MILITARES</t>
        </is>
      </c>
      <c r="D353" s="43" t="inlineStr">
        <is>
          <t>Militares</t>
        </is>
      </c>
      <c r="E353" s="43" t="n"/>
      <c r="F353" s="43" t="inlineStr">
        <is>
          <t>Militares</t>
        </is>
      </c>
      <c r="G353" s="43" t="n"/>
      <c r="H353" s="43" t="n"/>
      <c r="I353" s="43" t="n"/>
      <c r="J353" s="43" t="n"/>
      <c r="K353" s="43" t="inlineStr">
        <is>
          <t>Pendiente</t>
        </is>
      </c>
      <c r="L353" s="43" t="inlineStr">
        <is>
          <t>Csa - Representante FACH</t>
        </is>
      </c>
      <c r="M353" s="43" t="n"/>
    </row>
    <row r="354" ht="20.1" customHeight="1">
      <c r="A354" s="3" t="n">
        <v>353</v>
      </c>
      <c r="B354" s="3" t="inlineStr">
        <is>
          <t>S/P</t>
        </is>
      </c>
      <c r="C354" s="3" t="inlineStr">
        <is>
          <t>Resto de fuentes / orden original del Maestro: MILITARES</t>
        </is>
      </c>
      <c r="D354" s="3" t="inlineStr">
        <is>
          <t>Militares</t>
        </is>
      </c>
      <c r="E354" s="3" t="n"/>
      <c r="F354" s="3" t="inlineStr">
        <is>
          <t>Militares</t>
        </is>
      </c>
      <c r="G354" s="3" t="n"/>
      <c r="H354" s="3" t="n"/>
      <c r="I354" s="3" t="n"/>
      <c r="J354" s="3" t="n"/>
      <c r="K354" s="3" t="inlineStr">
        <is>
          <t>Pendiente</t>
        </is>
      </c>
      <c r="L354" s="3" t="inlineStr">
        <is>
          <t>Estado Mayor Conjunto</t>
        </is>
      </c>
      <c r="M354" s="3" t="n"/>
    </row>
    <row r="355" ht="20.1" customHeight="1">
      <c r="A355" s="43" t="n">
        <v>354</v>
      </c>
      <c r="B355" s="43" t="inlineStr">
        <is>
          <t>S/P</t>
        </is>
      </c>
      <c r="C355" s="43" t="inlineStr">
        <is>
          <t>Resto de fuentes / orden original del Maestro: MILITARES</t>
        </is>
      </c>
      <c r="D355" s="43" t="inlineStr">
        <is>
          <t>Militares</t>
        </is>
      </c>
      <c r="E355" s="43" t="n"/>
      <c r="F355" s="43" t="inlineStr">
        <is>
          <t>Militares</t>
        </is>
      </c>
      <c r="G355" s="43" t="n"/>
      <c r="H355" s="43" t="n"/>
      <c r="I355" s="43" t="n"/>
      <c r="J355" s="43" t="n"/>
      <c r="K355" s="43" t="inlineStr">
        <is>
          <t>Pendiente</t>
        </is>
      </c>
      <c r="L355" s="43" t="inlineStr">
        <is>
          <t>Jefe Depto. Diprida</t>
        </is>
      </c>
      <c r="M355" s="43" t="n"/>
    </row>
    <row r="356" ht="20.1" customHeight="1">
      <c r="A356" s="3" t="n">
        <v>355</v>
      </c>
      <c r="B356" s="3" t="inlineStr">
        <is>
          <t>S/P</t>
        </is>
      </c>
      <c r="C356" s="3" t="inlineStr">
        <is>
          <t>Resto de fuentes / orden original del Maestro: MILITARES</t>
        </is>
      </c>
      <c r="D356" s="3" t="inlineStr">
        <is>
          <t>Militares</t>
        </is>
      </c>
      <c r="E356" s="3" t="n"/>
      <c r="F356" s="3" t="inlineStr">
        <is>
          <t>Militares</t>
        </is>
      </c>
      <c r="G356" s="3" t="n"/>
      <c r="H356" s="3" t="n"/>
      <c r="I356" s="3" t="n"/>
      <c r="J356" s="3" t="n"/>
      <c r="K356" s="3" t="inlineStr">
        <is>
          <t>Pendiente</t>
        </is>
      </c>
      <c r="L356" s="3" t="inlineStr">
        <is>
          <t>Jefe Ito Construcciones</t>
        </is>
      </c>
      <c r="M356" s="3" t="n"/>
    </row>
    <row r="357" ht="20.1" customHeight="1">
      <c r="A357" s="43" t="n">
        <v>356</v>
      </c>
      <c r="B357" s="43" t="inlineStr">
        <is>
          <t>S/P</t>
        </is>
      </c>
      <c r="C357" s="43" t="inlineStr">
        <is>
          <t>Resto de fuentes / orden original del Maestro: MILITARES</t>
        </is>
      </c>
      <c r="D357" s="43" t="inlineStr">
        <is>
          <t>Militares</t>
        </is>
      </c>
      <c r="E357" s="43" t="n"/>
      <c r="F357" s="43" t="inlineStr">
        <is>
          <t>Militares</t>
        </is>
      </c>
      <c r="G357" s="43" t="n"/>
      <c r="H357" s="43" t="n"/>
      <c r="I357" s="43" t="n"/>
      <c r="J357" s="43" t="n"/>
      <c r="K357" s="43" t="inlineStr">
        <is>
          <t>Pendiente</t>
        </is>
      </c>
      <c r="L357" s="43" t="inlineStr">
        <is>
          <t>Jefe Proyecto Diprida</t>
        </is>
      </c>
      <c r="M357" s="43" t="n"/>
    </row>
    <row r="358" ht="20.1" customHeight="1">
      <c r="A358" s="3" t="n">
        <v>357</v>
      </c>
      <c r="B358" s="3" t="inlineStr">
        <is>
          <t>S/P</t>
        </is>
      </c>
      <c r="C358" s="3" t="inlineStr">
        <is>
          <t>Resto de fuentes / orden original del Maestro: MILITARES</t>
        </is>
      </c>
      <c r="D358" s="3" t="inlineStr">
        <is>
          <t>Militares</t>
        </is>
      </c>
      <c r="E358" s="3" t="n"/>
      <c r="F358" s="3" t="inlineStr">
        <is>
          <t>Militares</t>
        </is>
      </c>
      <c r="G358" s="3" t="n"/>
      <c r="H358" s="3" t="n"/>
      <c r="I358" s="3" t="n"/>
      <c r="J358" s="3" t="n"/>
      <c r="K358" s="3" t="inlineStr">
        <is>
          <t>Pendiente</t>
        </is>
      </c>
      <c r="L358" s="3" t="inlineStr">
        <is>
          <t>Jefe Proyecto Diprida</t>
        </is>
      </c>
      <c r="M358" s="3" t="n"/>
    </row>
    <row r="359" ht="20.1" customHeight="1">
      <c r="A359" s="43" t="n">
        <v>358</v>
      </c>
      <c r="B359" s="43" t="inlineStr">
        <is>
          <t>S/P</t>
        </is>
      </c>
      <c r="C359" s="43" t="inlineStr">
        <is>
          <t>Resto de fuentes / orden original del Maestro: MILITARES</t>
        </is>
      </c>
      <c r="D359" s="43" t="inlineStr">
        <is>
          <t>Militares</t>
        </is>
      </c>
      <c r="E359" s="43" t="n"/>
      <c r="F359" s="43" t="inlineStr">
        <is>
          <t>Militares</t>
        </is>
      </c>
      <c r="G359" s="43" t="n"/>
      <c r="H359" s="43" t="n"/>
      <c r="I359" s="43" t="n"/>
      <c r="J359" s="43" t="n"/>
      <c r="K359" s="43" t="inlineStr">
        <is>
          <t>Pendiente</t>
        </is>
      </c>
      <c r="L359" s="43" t="inlineStr">
        <is>
          <t>Jefe Proyecto Diprida</t>
        </is>
      </c>
      <c r="M359" s="43" t="n"/>
    </row>
    <row r="360" ht="20.1" customHeight="1">
      <c r="A360" s="3" t="n">
        <v>359</v>
      </c>
      <c r="B360" s="3" t="inlineStr">
        <is>
          <t>S/P</t>
        </is>
      </c>
      <c r="C360" s="3" t="inlineStr">
        <is>
          <t>Resto de fuentes / orden original del Maestro: MILITARES</t>
        </is>
      </c>
      <c r="D360" s="3" t="inlineStr">
        <is>
          <t>Militares</t>
        </is>
      </c>
      <c r="E360" s="3" t="n"/>
      <c r="F360" s="3" t="inlineStr">
        <is>
          <t>Militares</t>
        </is>
      </c>
      <c r="G360" s="3" t="n"/>
      <c r="H360" s="3" t="n"/>
      <c r="I360" s="3" t="n"/>
      <c r="J360" s="3" t="n"/>
      <c r="K360" s="3" t="inlineStr">
        <is>
          <t>Pendiente</t>
        </is>
      </c>
      <c r="L360" s="3" t="inlineStr">
        <is>
          <t>Prefecto de la Prefectura de Carabineros Talcahuano</t>
        </is>
      </c>
      <c r="M360" s="3" t="n"/>
    </row>
    <row r="361" ht="20.1" customHeight="1">
      <c r="A361" s="43" t="n">
        <v>360</v>
      </c>
      <c r="B361" s="43" t="inlineStr">
        <is>
          <t>S/P</t>
        </is>
      </c>
      <c r="C361" s="43" t="inlineStr">
        <is>
          <t>Resto de fuentes / orden original del Maestro: MILITARES</t>
        </is>
      </c>
      <c r="D361" s="43" t="inlineStr">
        <is>
          <t>Militares</t>
        </is>
      </c>
      <c r="E361" s="43" t="n"/>
      <c r="F361" s="43" t="inlineStr">
        <is>
          <t>Militares</t>
        </is>
      </c>
      <c r="G361" s="43" t="n"/>
      <c r="H361" s="43" t="n"/>
      <c r="I361" s="43" t="n"/>
      <c r="J361" s="43" t="n"/>
      <c r="K361" s="43" t="inlineStr">
        <is>
          <t>Pendiente</t>
        </is>
      </c>
      <c r="L361" s="43" t="inlineStr">
        <is>
          <t>Representante Cje en Consejo Superior ASMAR</t>
        </is>
      </c>
      <c r="M361" s="43" t="n"/>
    </row>
    <row r="362" ht="20.1" customHeight="1">
      <c r="A362" s="3" t="n">
        <v>361</v>
      </c>
      <c r="B362" s="3" t="inlineStr">
        <is>
          <t>S/P</t>
        </is>
      </c>
      <c r="C362" s="3" t="inlineStr">
        <is>
          <t>Resto de fuentes / orden original del Maestro: MILITARES</t>
        </is>
      </c>
      <c r="D362" s="3" t="inlineStr">
        <is>
          <t>Militares</t>
        </is>
      </c>
      <c r="E362" s="3" t="n"/>
      <c r="F362" s="3" t="inlineStr">
        <is>
          <t>Militares</t>
        </is>
      </c>
      <c r="G362" s="3" t="n"/>
      <c r="H362" s="3" t="n"/>
      <c r="I362" s="3" t="n"/>
      <c r="J362" s="3" t="n"/>
      <c r="K362" s="3" t="inlineStr">
        <is>
          <t>Pendiente</t>
        </is>
      </c>
      <c r="L362" s="3" t="inlineStr">
        <is>
          <t>Representante Cjfach en Consejo Superior</t>
        </is>
      </c>
      <c r="M362" s="3" t="n"/>
    </row>
    <row r="363" ht="20.1" customHeight="1">
      <c r="A363" s="43" t="n">
        <v>362</v>
      </c>
      <c r="B363" s="43" t="inlineStr">
        <is>
          <t>S/P</t>
        </is>
      </c>
      <c r="C363" s="43" t="inlineStr">
        <is>
          <t>Resto de fuentes / orden original del Maestro: MILITARES</t>
        </is>
      </c>
      <c r="D363" s="43" t="inlineStr">
        <is>
          <t>Militares</t>
        </is>
      </c>
      <c r="E363" s="43" t="n"/>
      <c r="F363" s="43" t="inlineStr">
        <is>
          <t>Militares</t>
        </is>
      </c>
      <c r="G363" s="43" t="inlineStr">
        <is>
          <t>Rivas, Patricio</t>
        </is>
      </c>
      <c r="H363" s="43" t="inlineStr">
        <is>
          <t>Patricio</t>
        </is>
      </c>
      <c r="I363" s="43" t="inlineStr">
        <is>
          <t>Rivas</t>
        </is>
      </c>
      <c r="J363" s="43" t="n"/>
      <c r="K363" s="43" t="inlineStr">
        <is>
          <t>Pendiente</t>
        </is>
      </c>
      <c r="L363" s="43" t="inlineStr">
        <is>
          <t>Agregado Naval de Ecuador</t>
        </is>
      </c>
      <c r="M363" s="43" t="n"/>
    </row>
    <row r="364" ht="20.1" customHeight="1">
      <c r="A364" s="4" t="n">
        <v>363</v>
      </c>
      <c r="B364" s="4" t="inlineStr">
        <is>
          <t>S/P</t>
        </is>
      </c>
      <c r="C364" s="4" t="inlineStr">
        <is>
          <t>Resto de fuentes / orden original del Maestro: PROVEEDORES</t>
        </is>
      </c>
      <c r="D364" s="4" t="inlineStr">
        <is>
          <t>Proveedores</t>
        </is>
      </c>
      <c r="E364" s="4" t="n"/>
      <c r="F364" s="4" t="inlineStr">
        <is>
          <t>Lateral</t>
        </is>
      </c>
      <c r="G364" s="4" t="inlineStr">
        <is>
          <t>Irribarra Mendoza, Mario</t>
        </is>
      </c>
      <c r="H364" s="4" t="inlineStr">
        <is>
          <t>Mario</t>
        </is>
      </c>
      <c r="I364" s="4" t="inlineStr">
        <is>
          <t>Irribarra</t>
        </is>
      </c>
      <c r="J364" s="4" t="inlineStr">
        <is>
          <t>Mendoza</t>
        </is>
      </c>
      <c r="K364" s="4" t="inlineStr">
        <is>
          <t>Pendiente</t>
        </is>
      </c>
      <c r="L364" s="4" t="inlineStr">
        <is>
          <t>Jefe de Asministración y Venta</t>
        </is>
      </c>
      <c r="M364" s="4" t="n"/>
    </row>
    <row r="365" ht="20.1" customHeight="1">
      <c r="A365" s="43" t="n">
        <v>364</v>
      </c>
      <c r="B365" s="43" t="inlineStr">
        <is>
          <t>S/P</t>
        </is>
      </c>
      <c r="C365" s="43" t="inlineStr">
        <is>
          <t>Resto de fuentes / orden original del Maestro: PROVEEDORES</t>
        </is>
      </c>
      <c r="D365" s="43" t="inlineStr">
        <is>
          <t>Proveedores</t>
        </is>
      </c>
      <c r="E365" s="43" t="n"/>
      <c r="F365" s="43" t="inlineStr">
        <is>
          <t>Lateral</t>
        </is>
      </c>
      <c r="G365" s="43" t="inlineStr">
        <is>
          <t>Johnson, Cristian</t>
        </is>
      </c>
      <c r="H365" s="43" t="inlineStr">
        <is>
          <t>Cristian</t>
        </is>
      </c>
      <c r="I365" s="43" t="inlineStr">
        <is>
          <t>Johnson</t>
        </is>
      </c>
      <c r="J365" s="43" t="n"/>
      <c r="K365" s="43" t="inlineStr">
        <is>
          <t>Pendiente</t>
        </is>
      </c>
      <c r="L365" s="43" t="inlineStr">
        <is>
          <t>Gerente General</t>
        </is>
      </c>
      <c r="M365" s="43" t="n"/>
    </row>
    <row r="366" ht="20.1" customHeight="1">
      <c r="A366" s="3" t="n">
        <v>365</v>
      </c>
      <c r="B366" s="3" t="inlineStr">
        <is>
          <t>S/P</t>
        </is>
      </c>
      <c r="C366" s="3" t="inlineStr">
        <is>
          <t>Resto de fuentes / orden original del Maestro: PROVEEDORES</t>
        </is>
      </c>
      <c r="D366" s="3" t="inlineStr">
        <is>
          <t>Proveedores</t>
        </is>
      </c>
      <c r="E366" s="3" t="n"/>
      <c r="F366" s="3" t="inlineStr">
        <is>
          <t>VIP</t>
        </is>
      </c>
      <c r="G366" s="3" t="inlineStr">
        <is>
          <t>Rodríguez, Fernando</t>
        </is>
      </c>
      <c r="H366" s="3" t="inlineStr">
        <is>
          <t>Fernando</t>
        </is>
      </c>
      <c r="I366" s="3" t="inlineStr">
        <is>
          <t>Rodríguez</t>
        </is>
      </c>
      <c r="J366" s="3" t="n"/>
      <c r="K366" s="3" t="inlineStr">
        <is>
          <t>Pendiente</t>
        </is>
      </c>
      <c r="L366" s="3" t="inlineStr">
        <is>
          <t>Gerente General</t>
        </is>
      </c>
      <c r="M366" s="3" t="n"/>
    </row>
    <row r="367" ht="20.1" customHeight="1">
      <c r="A367" s="43" t="n">
        <v>366</v>
      </c>
      <c r="B367" s="43" t="inlineStr">
        <is>
          <t>S/P</t>
        </is>
      </c>
      <c r="C367" s="43" t="inlineStr">
        <is>
          <t>Resto de fuentes / orden original del Maestro: PROVEEDORES</t>
        </is>
      </c>
      <c r="D367" s="43" t="inlineStr">
        <is>
          <t>Proveedores</t>
        </is>
      </c>
      <c r="E367" s="43" t="n"/>
      <c r="F367" s="43" t="inlineStr">
        <is>
          <t>VIP</t>
        </is>
      </c>
      <c r="G367" s="43" t="inlineStr">
        <is>
          <t>Hederra, Francisco</t>
        </is>
      </c>
      <c r="H367" s="43" t="inlineStr">
        <is>
          <t>Francisco</t>
        </is>
      </c>
      <c r="I367" s="43" t="inlineStr">
        <is>
          <t>Hederra</t>
        </is>
      </c>
      <c r="J367" s="43" t="n"/>
      <c r="K367" s="43" t="inlineStr">
        <is>
          <t>Pendiente</t>
        </is>
      </c>
      <c r="L367" s="43" t="inlineStr">
        <is>
          <t>Gerente General</t>
        </is>
      </c>
      <c r="M367" s="43" t="n"/>
    </row>
    <row r="368" ht="20.1" customHeight="1">
      <c r="A368" s="3" t="n">
        <v>367</v>
      </c>
      <c r="B368" s="3" t="inlineStr">
        <is>
          <t>S/P</t>
        </is>
      </c>
      <c r="C368" s="3" t="inlineStr">
        <is>
          <t>Resto de fuentes / orden original del Maestro: PROVEEDORES</t>
        </is>
      </c>
      <c r="D368" s="3" t="inlineStr">
        <is>
          <t>Proveedores</t>
        </is>
      </c>
      <c r="E368" s="3" t="n"/>
      <c r="F368" s="3" t="inlineStr">
        <is>
          <t>VIP</t>
        </is>
      </c>
      <c r="G368" s="3" t="inlineStr">
        <is>
          <t>Mutschler Castillo, Jorge</t>
        </is>
      </c>
      <c r="H368" s="3" t="inlineStr">
        <is>
          <t>Jorge</t>
        </is>
      </c>
      <c r="I368" s="3" t="inlineStr">
        <is>
          <t>Mutschler</t>
        </is>
      </c>
      <c r="J368" s="3" t="inlineStr">
        <is>
          <t>Castillo</t>
        </is>
      </c>
      <c r="K368" s="3" t="inlineStr">
        <is>
          <t>Pendiente</t>
        </is>
      </c>
      <c r="L368" s="3" t="inlineStr">
        <is>
          <t>Gerente General</t>
        </is>
      </c>
      <c r="M368" s="3" t="n"/>
    </row>
    <row r="369" ht="20.1" customHeight="1">
      <c r="A369" s="43" t="n">
        <v>368</v>
      </c>
      <c r="B369" s="43" t="inlineStr">
        <is>
          <t>S/P</t>
        </is>
      </c>
      <c r="C369" s="43" t="inlineStr">
        <is>
          <t>Resto de fuentes / orden original del Maestro: PROVEEDORES</t>
        </is>
      </c>
      <c r="D369" s="43" t="inlineStr">
        <is>
          <t>Proveedores</t>
        </is>
      </c>
      <c r="E369" s="43" t="n"/>
      <c r="F369" s="43" t="inlineStr">
        <is>
          <t>VIP</t>
        </is>
      </c>
      <c r="G369" s="43" t="inlineStr">
        <is>
          <t>Fauré Cañas, José Luis</t>
        </is>
      </c>
      <c r="H369" s="43" t="inlineStr">
        <is>
          <t>José Luis</t>
        </is>
      </c>
      <c r="I369" s="43" t="inlineStr">
        <is>
          <t>Fauré</t>
        </is>
      </c>
      <c r="J369" s="43" t="inlineStr">
        <is>
          <t>Cañas</t>
        </is>
      </c>
      <c r="K369" s="43" t="inlineStr">
        <is>
          <t>Pendiente</t>
        </is>
      </c>
      <c r="L369" s="43" t="inlineStr">
        <is>
          <t>Gerente General</t>
        </is>
      </c>
      <c r="M369" s="43" t="n"/>
    </row>
    <row r="370" ht="20.1" customHeight="1">
      <c r="A370" s="3" t="n">
        <v>369</v>
      </c>
      <c r="B370" s="3" t="inlineStr">
        <is>
          <t>S/P</t>
        </is>
      </c>
      <c r="C370" s="3" t="inlineStr">
        <is>
          <t>Resto de fuentes / orden original del Maestro: PROVEEDORES</t>
        </is>
      </c>
      <c r="D370" s="3" t="inlineStr">
        <is>
          <t>Proveedores</t>
        </is>
      </c>
      <c r="E370" s="3" t="n"/>
      <c r="F370" s="3" t="inlineStr">
        <is>
          <t>Lateral</t>
        </is>
      </c>
      <c r="G370" s="3" t="inlineStr">
        <is>
          <t>Iturriaga González, Pedro</t>
        </is>
      </c>
      <c r="H370" s="3" t="inlineStr">
        <is>
          <t>Pedro</t>
        </is>
      </c>
      <c r="I370" s="3" t="inlineStr">
        <is>
          <t>Iturriaga</t>
        </is>
      </c>
      <c r="J370" s="3" t="inlineStr">
        <is>
          <t>González</t>
        </is>
      </c>
      <c r="K370" s="3" t="inlineStr">
        <is>
          <t>Pendiente</t>
        </is>
      </c>
      <c r="L370" s="3" t="inlineStr">
        <is>
          <t>Gerente General</t>
        </is>
      </c>
      <c r="M370" s="3" t="n"/>
    </row>
    <row r="371" ht="20.1" customHeight="1">
      <c r="A371" s="43" t="n">
        <v>370</v>
      </c>
      <c r="B371" s="43" t="inlineStr">
        <is>
          <t>S/P</t>
        </is>
      </c>
      <c r="C371" s="43" t="inlineStr">
        <is>
          <t>Resto de fuentes / orden original del Maestro: PROVEEDORES</t>
        </is>
      </c>
      <c r="D371" s="43" t="inlineStr">
        <is>
          <t>Proveedores</t>
        </is>
      </c>
      <c r="E371" s="43" t="n"/>
      <c r="F371" s="43" t="inlineStr">
        <is>
          <t>VIP</t>
        </is>
      </c>
      <c r="G371" s="43" t="inlineStr">
        <is>
          <t>Veldstra, Rene</t>
        </is>
      </c>
      <c r="H371" s="43" t="inlineStr">
        <is>
          <t>Rene</t>
        </is>
      </c>
      <c r="I371" s="43" t="inlineStr">
        <is>
          <t>Veldstra</t>
        </is>
      </c>
      <c r="J371" s="43" t="n"/>
      <c r="K371" s="43" t="inlineStr">
        <is>
          <t>Pendiente</t>
        </is>
      </c>
      <c r="L371" s="43" t="inlineStr">
        <is>
          <t>General Manager Project Management Navy</t>
        </is>
      </c>
      <c r="M371" s="43" t="n"/>
    </row>
    <row r="372" ht="20.1" customHeight="1">
      <c r="A372" s="3" t="n">
        <v>371</v>
      </c>
      <c r="B372" s="3" t="inlineStr">
        <is>
          <t>S/P</t>
        </is>
      </c>
      <c r="C372" s="3" t="inlineStr">
        <is>
          <t>Resto de fuentes / orden original del Maestro: PROVEEDORES</t>
        </is>
      </c>
      <c r="D372" s="3" t="inlineStr">
        <is>
          <t>Proveedores</t>
        </is>
      </c>
      <c r="E372" s="3" t="n"/>
      <c r="F372" s="3" t="inlineStr">
        <is>
          <t>VIP</t>
        </is>
      </c>
      <c r="G372" s="3" t="inlineStr">
        <is>
          <t>Mutschler, Roberta</t>
        </is>
      </c>
      <c r="H372" s="3" t="inlineStr">
        <is>
          <t>Roberta</t>
        </is>
      </c>
      <c r="I372" s="3" t="inlineStr">
        <is>
          <t>Mutschler</t>
        </is>
      </c>
      <c r="J372" s="3" t="n"/>
      <c r="K372" s="3" t="inlineStr">
        <is>
          <t>Pendiente</t>
        </is>
      </c>
      <c r="L372" s="3" t="inlineStr">
        <is>
          <t>Subgerente General</t>
        </is>
      </c>
      <c r="M372" s="3" t="n"/>
    </row>
    <row r="373" ht="20.1" customHeight="1">
      <c r="A373" s="43" t="n">
        <v>372</v>
      </c>
      <c r="B373" s="43" t="inlineStr">
        <is>
          <t>S/P</t>
        </is>
      </c>
      <c r="C373" s="43" t="inlineStr">
        <is>
          <t>Resto de fuentes / orden original del Maestro: PROVEEDORES</t>
        </is>
      </c>
      <c r="D373" s="43" t="inlineStr">
        <is>
          <t>Proveedores</t>
        </is>
      </c>
      <c r="E373" s="43" t="n"/>
      <c r="F373" s="43" t="inlineStr">
        <is>
          <t>VIP</t>
        </is>
      </c>
      <c r="G373" s="43" t="inlineStr">
        <is>
          <t>Rodriguez, Roberto</t>
        </is>
      </c>
      <c r="H373" s="43" t="inlineStr">
        <is>
          <t>Roberto</t>
        </is>
      </c>
      <c r="I373" s="43" t="inlineStr">
        <is>
          <t>Rodriguez</t>
        </is>
      </c>
      <c r="J373" s="43" t="n"/>
      <c r="K373" s="43" t="inlineStr">
        <is>
          <t>Pendiente</t>
        </is>
      </c>
      <c r="L373" s="43" t="inlineStr">
        <is>
          <t>Directoe General</t>
        </is>
      </c>
      <c r="M373" s="43" t="n"/>
    </row>
    <row r="374" ht="20.1" customHeight="1">
      <c r="A374" s="3" t="n">
        <v>373</v>
      </c>
      <c r="B374" s="3" t="inlineStr">
        <is>
          <t>S/P</t>
        </is>
      </c>
      <c r="C374" s="3" t="inlineStr">
        <is>
          <t>Resto de fuentes / orden original del Maestro: PROVEEDORES</t>
        </is>
      </c>
      <c r="D374" s="3" t="inlineStr">
        <is>
          <t>Proveedores</t>
        </is>
      </c>
      <c r="E374" s="3" t="n"/>
      <c r="F374" s="3" t="inlineStr">
        <is>
          <t>VIP</t>
        </is>
      </c>
      <c r="G374" s="3" t="inlineStr">
        <is>
          <t>Chellew Daydi, Sidney</t>
        </is>
      </c>
      <c r="H374" s="3" t="inlineStr">
        <is>
          <t>Sidney</t>
        </is>
      </c>
      <c r="I374" s="3" t="inlineStr">
        <is>
          <t>Chellew</t>
        </is>
      </c>
      <c r="J374" s="3" t="inlineStr">
        <is>
          <t>Daydi</t>
        </is>
      </c>
      <c r="K374" s="3" t="inlineStr">
        <is>
          <t>Pendiente</t>
        </is>
      </c>
      <c r="L374" s="3" t="inlineStr">
        <is>
          <t>Gerente General</t>
        </is>
      </c>
      <c r="M374" s="3" t="n"/>
    </row>
    <row r="375" ht="20.1" customHeight="1">
      <c r="A375" s="43" t="n">
        <v>374</v>
      </c>
      <c r="B375" s="43" t="inlineStr">
        <is>
          <t>S/P</t>
        </is>
      </c>
      <c r="C375" s="43" t="inlineStr">
        <is>
          <t>Resto de fuentes / orden original del Maestro: PROVEEDORES</t>
        </is>
      </c>
      <c r="D375" s="43" t="inlineStr">
        <is>
          <t>Proveedores</t>
        </is>
      </c>
      <c r="E375" s="43" t="n"/>
      <c r="F375" s="43" t="inlineStr">
        <is>
          <t>VIP</t>
        </is>
      </c>
      <c r="G375" s="43" t="inlineStr">
        <is>
          <t>Riddle, Simon</t>
        </is>
      </c>
      <c r="H375" s="43" t="inlineStr">
        <is>
          <t>Simon</t>
        </is>
      </c>
      <c r="I375" s="43" t="inlineStr">
        <is>
          <t>Riddle</t>
        </is>
      </c>
      <c r="J375" s="43" t="n"/>
      <c r="K375" s="43" t="inlineStr">
        <is>
          <t>Pendiente</t>
        </is>
      </c>
      <c r="L375" s="43" t="inlineStr">
        <is>
          <t>General Manager, Naval Sales – Wärtsilä Marine</t>
        </is>
      </c>
      <c r="M375" s="43" t="n"/>
    </row>
    <row r="376" ht="20.1" customHeight="1">
      <c r="A376" s="3" t="n">
        <v>375</v>
      </c>
      <c r="B376" s="3" t="inlineStr">
        <is>
          <t>S/P</t>
        </is>
      </c>
      <c r="C376" s="3" t="inlineStr">
        <is>
          <t>Resto de fuentes / orden original del Maestro: PROVEEDORES</t>
        </is>
      </c>
      <c r="D376" s="3" t="inlineStr">
        <is>
          <t>Proveedores</t>
        </is>
      </c>
      <c r="E376" s="3" t="inlineStr">
        <is>
          <t>Rector</t>
        </is>
      </c>
      <c r="F376" s="3" t="inlineStr">
        <is>
          <t>VIP</t>
        </is>
      </c>
      <c r="G376" s="3" t="inlineStr">
        <is>
          <t>Parker Parker, Leif Parker</t>
        </is>
      </c>
      <c r="H376" s="3" t="inlineStr">
        <is>
          <t>Leif Parker</t>
        </is>
      </c>
      <c r="I376" s="3" t="inlineStr">
        <is>
          <t>Parker</t>
        </is>
      </c>
      <c r="J376" s="3" t="inlineStr">
        <is>
          <t>Parker</t>
        </is>
      </c>
      <c r="K376" s="3" t="inlineStr">
        <is>
          <t>Pendiente</t>
        </is>
      </c>
      <c r="L376" s="3" t="inlineStr">
        <is>
          <t>Managing Director</t>
        </is>
      </c>
      <c r="M376" s="3" t="n"/>
    </row>
    <row r="377" ht="20.1" customHeight="1">
      <c r="A377" s="43" t="n">
        <v>376</v>
      </c>
      <c r="B377" s="43" t="inlineStr">
        <is>
          <t>S/P</t>
        </is>
      </c>
      <c r="C377" s="43" t="inlineStr">
        <is>
          <t>Resto de fuentes / orden original del Maestro: PROVEEDORES</t>
        </is>
      </c>
      <c r="D377" s="43" t="inlineStr">
        <is>
          <t>Proveedores</t>
        </is>
      </c>
      <c r="E377" s="43" t="inlineStr">
        <is>
          <t>Rector</t>
        </is>
      </c>
      <c r="F377" s="43" t="inlineStr">
        <is>
          <t>VIP</t>
        </is>
      </c>
      <c r="G377" s="43" t="inlineStr">
        <is>
          <t>Navarro Silo, Luis</t>
        </is>
      </c>
      <c r="H377" s="43" t="inlineStr">
        <is>
          <t>Luis</t>
        </is>
      </c>
      <c r="I377" s="43" t="inlineStr">
        <is>
          <t>Navarro</t>
        </is>
      </c>
      <c r="J377" s="43" t="inlineStr">
        <is>
          <t>Silo</t>
        </is>
      </c>
      <c r="K377" s="43" t="inlineStr">
        <is>
          <t>Pendiente</t>
        </is>
      </c>
      <c r="L377" s="43" t="inlineStr">
        <is>
          <t>Director Comercial</t>
        </is>
      </c>
      <c r="M377" s="43" t="n"/>
    </row>
    <row r="378" ht="20.1" customHeight="1">
      <c r="A378" s="3" t="n">
        <v>377</v>
      </c>
      <c r="B378" s="3" t="inlineStr">
        <is>
          <t>S/P</t>
        </is>
      </c>
      <c r="C378" s="3" t="inlineStr">
        <is>
          <t>Resto de fuentes / orden original del Maestro: PROVEEDORES</t>
        </is>
      </c>
      <c r="D378" s="3" t="inlineStr">
        <is>
          <t>Proveedores</t>
        </is>
      </c>
      <c r="E378" s="3" t="inlineStr">
        <is>
          <t>Rector</t>
        </is>
      </c>
      <c r="F378" s="3" t="inlineStr">
        <is>
          <t>VIP</t>
        </is>
      </c>
      <c r="G378" s="3" t="inlineStr">
        <is>
          <t>Fernandex Cabrero, Pablo</t>
        </is>
      </c>
      <c r="H378" s="3" t="inlineStr">
        <is>
          <t>Pablo</t>
        </is>
      </c>
      <c r="I378" s="3" t="inlineStr">
        <is>
          <t>Fernandex</t>
        </is>
      </c>
      <c r="J378" s="3" t="inlineStr">
        <is>
          <t>Cabrero</t>
        </is>
      </c>
      <c r="K378" s="3" t="inlineStr">
        <is>
          <t>Pendiente</t>
        </is>
      </c>
      <c r="L378" s="3" t="inlineStr">
        <is>
          <t>Director Corporativo Grupo Fernandez Jove</t>
        </is>
      </c>
      <c r="M378" s="3" t="n"/>
    </row>
    <row r="379" ht="20.1" customHeight="1">
      <c r="A379" s="43" t="n">
        <v>378</v>
      </c>
      <c r="B379" s="43" t="inlineStr">
        <is>
          <t>S/P</t>
        </is>
      </c>
      <c r="C379" s="43" t="inlineStr">
        <is>
          <t>Resto de fuentes / orden original del Maestro: PROVEEDORES</t>
        </is>
      </c>
      <c r="D379" s="43" t="inlineStr">
        <is>
          <t>Proveedores</t>
        </is>
      </c>
      <c r="E379" s="43" t="n"/>
      <c r="F379" s="43" t="inlineStr">
        <is>
          <t>Lateral</t>
        </is>
      </c>
      <c r="G379" s="43" t="inlineStr">
        <is>
          <t>Iturriaga Atala, Andrés</t>
        </is>
      </c>
      <c r="H379" s="43" t="inlineStr">
        <is>
          <t>Andrés</t>
        </is>
      </c>
      <c r="I379" s="43" t="inlineStr">
        <is>
          <t>Iturriaga</t>
        </is>
      </c>
      <c r="J379" s="43" t="inlineStr">
        <is>
          <t>Atala</t>
        </is>
      </c>
      <c r="K379" s="43" t="inlineStr">
        <is>
          <t>Pendiente</t>
        </is>
      </c>
      <c r="L379" s="43" t="inlineStr">
        <is>
          <t>Gerente Comercial</t>
        </is>
      </c>
      <c r="M379" s="43" t="n"/>
    </row>
    <row r="380" ht="20.1" customHeight="1">
      <c r="A380" s="3" t="n">
        <v>379</v>
      </c>
      <c r="B380" s="3" t="inlineStr">
        <is>
          <t>S/P</t>
        </is>
      </c>
      <c r="C380" s="3" t="inlineStr">
        <is>
          <t>Resto de fuentes / orden original del Maestro: PROVEEDORES</t>
        </is>
      </c>
      <c r="D380" s="3" t="inlineStr">
        <is>
          <t>Proveedores</t>
        </is>
      </c>
      <c r="E380" s="3" t="n"/>
      <c r="F380" s="3" t="inlineStr">
        <is>
          <t>VIP</t>
        </is>
      </c>
      <c r="G380" s="3" t="inlineStr">
        <is>
          <t>Figueroa Ortiz, Carlos</t>
        </is>
      </c>
      <c r="H380" s="3" t="inlineStr">
        <is>
          <t>Carlos</t>
        </is>
      </c>
      <c r="I380" s="3" t="inlineStr">
        <is>
          <t>Figueroa</t>
        </is>
      </c>
      <c r="J380" s="3" t="inlineStr">
        <is>
          <t>Ortiz</t>
        </is>
      </c>
      <c r="K380" s="3" t="inlineStr">
        <is>
          <t>Pendiente</t>
        </is>
      </c>
      <c r="L380" s="3" t="inlineStr">
        <is>
          <t>Gerente Sucursal ASMAR</t>
        </is>
      </c>
      <c r="M380" s="3" t="n"/>
    </row>
    <row r="381" ht="20.1" customHeight="1">
      <c r="A381" s="43" t="n">
        <v>380</v>
      </c>
      <c r="B381" s="43" t="inlineStr">
        <is>
          <t>S/P</t>
        </is>
      </c>
      <c r="C381" s="43" t="inlineStr">
        <is>
          <t>Resto de fuentes / orden original del Maestro: PROVEEDORES</t>
        </is>
      </c>
      <c r="D381" s="43" t="inlineStr">
        <is>
          <t>Proveedores</t>
        </is>
      </c>
      <c r="E381" s="43" t="n"/>
      <c r="F381" s="43" t="inlineStr">
        <is>
          <t>Lateral</t>
        </is>
      </c>
      <c r="G381" s="43" t="inlineStr">
        <is>
          <t>Oliva Barriga, César</t>
        </is>
      </c>
      <c r="H381" s="43" t="inlineStr">
        <is>
          <t>César</t>
        </is>
      </c>
      <c r="I381" s="43" t="inlineStr">
        <is>
          <t>Oliva</t>
        </is>
      </c>
      <c r="J381" s="43" t="inlineStr">
        <is>
          <t>Barriga</t>
        </is>
      </c>
      <c r="K381" s="43" t="inlineStr">
        <is>
          <t>Pendiente</t>
        </is>
      </c>
      <c r="L381" s="43" t="inlineStr">
        <is>
          <t>Gerente Sucursal Valdivia</t>
        </is>
      </c>
      <c r="M381" s="43" t="n"/>
    </row>
    <row r="382" ht="20.1" customHeight="1">
      <c r="A382" s="3" t="n">
        <v>381</v>
      </c>
      <c r="B382" s="3" t="inlineStr">
        <is>
          <t>S/P</t>
        </is>
      </c>
      <c r="C382" s="3" t="inlineStr">
        <is>
          <t>Resto de fuentes / orden original del Maestro: PROVEEDORES</t>
        </is>
      </c>
      <c r="D382" s="3" t="inlineStr">
        <is>
          <t>Proveedores</t>
        </is>
      </c>
      <c r="E382" s="3" t="n"/>
      <c r="F382" s="3" t="inlineStr">
        <is>
          <t>VIP</t>
        </is>
      </c>
      <c r="G382" s="3" t="inlineStr">
        <is>
          <t>Calvanese, Francisco</t>
        </is>
      </c>
      <c r="H382" s="3" t="inlineStr">
        <is>
          <t>Francisco</t>
        </is>
      </c>
      <c r="I382" s="3" t="inlineStr">
        <is>
          <t>Calvanese</t>
        </is>
      </c>
      <c r="J382" s="3" t="n"/>
      <c r="K382" s="3" t="inlineStr">
        <is>
          <t>Pendiente</t>
        </is>
      </c>
      <c r="L382" s="3" t="inlineStr">
        <is>
          <t>Gerente Comercial</t>
        </is>
      </c>
      <c r="M382" s="3" t="n"/>
    </row>
    <row r="383" ht="20.1" customHeight="1">
      <c r="A383" s="43" t="n">
        <v>382</v>
      </c>
      <c r="B383" s="43" t="inlineStr">
        <is>
          <t>S/P</t>
        </is>
      </c>
      <c r="C383" s="43" t="inlineStr">
        <is>
          <t>Resto de fuentes / orden original del Maestro: PROVEEDORES</t>
        </is>
      </c>
      <c r="D383" s="43" t="inlineStr">
        <is>
          <t>Proveedores</t>
        </is>
      </c>
      <c r="E383" s="43" t="n"/>
      <c r="F383" s="43" t="inlineStr">
        <is>
          <t>Lateral</t>
        </is>
      </c>
      <c r="G383" s="43" t="inlineStr">
        <is>
          <t>Mercado, Gonzalo</t>
        </is>
      </c>
      <c r="H383" s="43" t="inlineStr">
        <is>
          <t>Gonzalo</t>
        </is>
      </c>
      <c r="I383" s="43" t="inlineStr">
        <is>
          <t>Mercado</t>
        </is>
      </c>
      <c r="J383" s="43" t="n"/>
      <c r="K383" s="43" t="inlineStr">
        <is>
          <t>Pendiente</t>
        </is>
      </c>
      <c r="L383" s="43" t="inlineStr">
        <is>
          <t>Gerente Operaciones</t>
        </is>
      </c>
      <c r="M383" s="43" t="n"/>
    </row>
    <row r="384" ht="20.1" customHeight="1">
      <c r="A384" s="3" t="n">
        <v>383</v>
      </c>
      <c r="B384" s="3" t="inlineStr">
        <is>
          <t>S/P</t>
        </is>
      </c>
      <c r="C384" s="3" t="inlineStr">
        <is>
          <t>Resto de fuentes / orden original del Maestro: PROVEEDORES</t>
        </is>
      </c>
      <c r="D384" s="3" t="inlineStr">
        <is>
          <t>Proveedores</t>
        </is>
      </c>
      <c r="E384" s="3" t="n"/>
      <c r="F384" s="3" t="inlineStr">
        <is>
          <t>Lateral</t>
        </is>
      </c>
      <c r="G384" s="3" t="inlineStr">
        <is>
          <t>Almendra, Iván</t>
        </is>
      </c>
      <c r="H384" s="3" t="inlineStr">
        <is>
          <t>Iván</t>
        </is>
      </c>
      <c r="I384" s="3" t="inlineStr">
        <is>
          <t>Almendra</t>
        </is>
      </c>
      <c r="J384" s="3" t="n"/>
      <c r="K384" s="3" t="inlineStr">
        <is>
          <t>Pendiente</t>
        </is>
      </c>
      <c r="L384" s="3" t="inlineStr">
        <is>
          <t>Gerente Zona Sur B. Bosch</t>
        </is>
      </c>
      <c r="M384" s="3" t="n"/>
    </row>
    <row r="385" ht="20.1" customHeight="1">
      <c r="A385" s="43" t="n">
        <v>384</v>
      </c>
      <c r="B385" s="43" t="inlineStr">
        <is>
          <t>S/P</t>
        </is>
      </c>
      <c r="C385" s="43" t="inlineStr">
        <is>
          <t>Resto de fuentes / orden original del Maestro: PROVEEDORES</t>
        </is>
      </c>
      <c r="D385" s="43" t="inlineStr">
        <is>
          <t>Proveedores</t>
        </is>
      </c>
      <c r="E385" s="43" t="n"/>
      <c r="F385" s="43" t="inlineStr">
        <is>
          <t>VIP</t>
        </is>
      </c>
      <c r="G385" s="43" t="inlineStr">
        <is>
          <t>Gamundi, Javier</t>
        </is>
      </c>
      <c r="H385" s="43" t="inlineStr">
        <is>
          <t>Javier</t>
        </is>
      </c>
      <c r="I385" s="43" t="inlineStr">
        <is>
          <t>Gamundi</t>
        </is>
      </c>
      <c r="J385" s="43" t="n"/>
      <c r="K385" s="43" t="inlineStr">
        <is>
          <t>Pendiente</t>
        </is>
      </c>
      <c r="L385" s="43" t="inlineStr">
        <is>
          <t>Presidente</t>
        </is>
      </c>
      <c r="M385" s="43" t="n"/>
    </row>
    <row r="386" ht="20.1" customHeight="1">
      <c r="A386" s="3" t="n">
        <v>385</v>
      </c>
      <c r="B386" s="3" t="inlineStr">
        <is>
          <t>S/P</t>
        </is>
      </c>
      <c r="C386" s="3" t="inlineStr">
        <is>
          <t>Resto de fuentes / orden original del Maestro: PROVEEDORES</t>
        </is>
      </c>
      <c r="D386" s="3" t="inlineStr">
        <is>
          <t>Proveedores</t>
        </is>
      </c>
      <c r="E386" s="3" t="n"/>
      <c r="F386" s="3" t="inlineStr">
        <is>
          <t>VIP</t>
        </is>
      </c>
      <c r="G386" s="3" t="inlineStr">
        <is>
          <t>Fernandez Goberna, Patricio</t>
        </is>
      </c>
      <c r="H386" s="3" t="inlineStr">
        <is>
          <t>Patricio</t>
        </is>
      </c>
      <c r="I386" s="3" t="inlineStr">
        <is>
          <t>Fernandez</t>
        </is>
      </c>
      <c r="J386" s="3" t="inlineStr">
        <is>
          <t>Goberna</t>
        </is>
      </c>
      <c r="K386" s="3" t="inlineStr">
        <is>
          <t>Pendiente</t>
        </is>
      </c>
      <c r="L386" s="3" t="inlineStr">
        <is>
          <t>Presidente</t>
        </is>
      </c>
      <c r="M386" s="3" t="n"/>
    </row>
    <row r="387" ht="20.1" customHeight="1">
      <c r="A387" s="43" t="n">
        <v>386</v>
      </c>
      <c r="B387" s="43" t="inlineStr">
        <is>
          <t>S/P</t>
        </is>
      </c>
      <c r="C387" s="43" t="inlineStr">
        <is>
          <t>Resto de fuentes / orden original del Maestro: PROVEEDORES</t>
        </is>
      </c>
      <c r="D387" s="43" t="inlineStr">
        <is>
          <t>Proveedores</t>
        </is>
      </c>
      <c r="E387" s="43" t="n"/>
      <c r="F387" s="43" t="inlineStr">
        <is>
          <t>VIP</t>
        </is>
      </c>
      <c r="G387" s="43" t="inlineStr">
        <is>
          <t>Vacarezza Salas, Pedro</t>
        </is>
      </c>
      <c r="H387" s="43" t="inlineStr">
        <is>
          <t>Pedro</t>
        </is>
      </c>
      <c r="I387" s="43" t="inlineStr">
        <is>
          <t>Vacarezza</t>
        </is>
      </c>
      <c r="J387" s="43" t="inlineStr">
        <is>
          <t>Salas</t>
        </is>
      </c>
      <c r="K387" s="43" t="inlineStr">
        <is>
          <t>Pendiente</t>
        </is>
      </c>
      <c r="L387" s="43" t="inlineStr">
        <is>
          <t>Gerente de Ventas Empresas</t>
        </is>
      </c>
      <c r="M387" s="43" t="n"/>
    </row>
    <row r="388" ht="20.1" customHeight="1">
      <c r="A388" s="3" t="n">
        <v>387</v>
      </c>
      <c r="B388" s="3" t="inlineStr">
        <is>
          <t>S/P</t>
        </is>
      </c>
      <c r="C388" s="3" t="inlineStr">
        <is>
          <t>Resto de fuentes / orden original del Maestro: PROVEEDORES</t>
        </is>
      </c>
      <c r="D388" s="3" t="inlineStr">
        <is>
          <t>Proveedores</t>
        </is>
      </c>
      <c r="E388" s="3" t="n"/>
      <c r="F388" s="3" t="inlineStr">
        <is>
          <t>VIP</t>
        </is>
      </c>
      <c r="G388" s="3" t="inlineStr">
        <is>
          <t>Sánchez de Pablo Pablo, Ricardo</t>
        </is>
      </c>
      <c r="H388" s="3" t="inlineStr">
        <is>
          <t>Ricardo</t>
        </is>
      </c>
      <c r="I388" s="3" t="inlineStr">
        <is>
          <t>Sánchez de Pablo</t>
        </is>
      </c>
      <c r="J388" s="3" t="inlineStr">
        <is>
          <t>Pablo</t>
        </is>
      </c>
      <c r="K388" s="3" t="inlineStr">
        <is>
          <t>Pendiente</t>
        </is>
      </c>
      <c r="L388" s="3" t="inlineStr">
        <is>
          <t>Presidente</t>
        </is>
      </c>
      <c r="M388" s="3" t="n"/>
    </row>
    <row r="389" ht="20.1" customHeight="1">
      <c r="A389" s="43" t="n">
        <v>388</v>
      </c>
      <c r="B389" s="43" t="inlineStr">
        <is>
          <t>S/P</t>
        </is>
      </c>
      <c r="C389" s="43" t="inlineStr">
        <is>
          <t>Resto de fuentes / orden original del Maestro: PROVEEDORES</t>
        </is>
      </c>
      <c r="D389" s="43" t="inlineStr">
        <is>
          <t>Proveedores</t>
        </is>
      </c>
      <c r="E389" s="43" t="n"/>
      <c r="F389" s="43" t="inlineStr">
        <is>
          <t>VIP</t>
        </is>
      </c>
      <c r="G389" s="43" t="inlineStr">
        <is>
          <t>Llago Hermida, Antonio José</t>
        </is>
      </c>
      <c r="H389" s="43" t="inlineStr">
        <is>
          <t>Antonio José</t>
        </is>
      </c>
      <c r="I389" s="43" t="inlineStr">
        <is>
          <t>Llago</t>
        </is>
      </c>
      <c r="J389" s="43" t="inlineStr">
        <is>
          <t>Hermida</t>
        </is>
      </c>
      <c r="K389" s="43" t="inlineStr">
        <is>
          <t>Pendiente</t>
        </is>
      </c>
      <c r="L389" s="43" t="inlineStr">
        <is>
          <t>Ceo</t>
        </is>
      </c>
      <c r="M389" s="43" t="n"/>
    </row>
    <row r="390" ht="20.1" customHeight="1">
      <c r="A390" s="3" t="n">
        <v>389</v>
      </c>
      <c r="B390" s="3" t="inlineStr">
        <is>
          <t>S/P</t>
        </is>
      </c>
      <c r="C390" s="3" t="inlineStr">
        <is>
          <t>Resto de fuentes / orden original del Maestro: PROVEEDORES</t>
        </is>
      </c>
      <c r="D390" s="3" t="inlineStr">
        <is>
          <t>Proveedores</t>
        </is>
      </c>
      <c r="E390" s="3" t="n"/>
      <c r="F390" s="3" t="inlineStr">
        <is>
          <t>VIP</t>
        </is>
      </c>
      <c r="G390" s="3" t="inlineStr">
        <is>
          <t>David Monsen, Atle</t>
        </is>
      </c>
      <c r="H390" s="3" t="inlineStr">
        <is>
          <t>Atle</t>
        </is>
      </c>
      <c r="I390" s="3" t="inlineStr">
        <is>
          <t>David</t>
        </is>
      </c>
      <c r="J390" s="3" t="inlineStr">
        <is>
          <t>Monsen</t>
        </is>
      </c>
      <c r="K390" s="3" t="inlineStr">
        <is>
          <t>Pendiente</t>
        </is>
      </c>
      <c r="L390" s="3" t="inlineStr">
        <is>
          <t>Vp Fishery, Special Purpose And Naval – Integrated Solutions Global Sales And Marketing</t>
        </is>
      </c>
      <c r="M390" s="3" t="n"/>
    </row>
    <row r="391" ht="20.1" customHeight="1">
      <c r="A391" s="43" t="n">
        <v>390</v>
      </c>
      <c r="B391" s="43" t="inlineStr">
        <is>
          <t>S/P</t>
        </is>
      </c>
      <c r="C391" s="43" t="inlineStr">
        <is>
          <t>Resto de fuentes / orden original del Maestro: PROVEEDORES</t>
        </is>
      </c>
      <c r="D391" s="43" t="inlineStr">
        <is>
          <t>Proveedores</t>
        </is>
      </c>
      <c r="E391" s="43" t="n"/>
      <c r="F391" s="43" t="inlineStr">
        <is>
          <t>VIP</t>
        </is>
      </c>
      <c r="G391" s="43" t="inlineStr">
        <is>
          <t>Catanzato, Benedetto</t>
        </is>
      </c>
      <c r="H391" s="43" t="inlineStr">
        <is>
          <t>Benedetto</t>
        </is>
      </c>
      <c r="I391" s="43" t="inlineStr">
        <is>
          <t>Catanzato</t>
        </is>
      </c>
      <c r="J391" s="43" t="n"/>
      <c r="K391" s="43" t="inlineStr">
        <is>
          <t>Pendiente</t>
        </is>
      </c>
      <c r="L391" s="43" t="inlineStr">
        <is>
          <t>Ceo</t>
        </is>
      </c>
      <c r="M391" s="43" t="n"/>
    </row>
    <row r="392" ht="20.1" customHeight="1">
      <c r="A392" s="3" t="n">
        <v>391</v>
      </c>
      <c r="B392" s="3" t="inlineStr">
        <is>
          <t>S/P</t>
        </is>
      </c>
      <c r="C392" s="3" t="inlineStr">
        <is>
          <t>Resto de fuentes / orden original del Maestro: PROVEEDORES</t>
        </is>
      </c>
      <c r="D392" s="3" t="inlineStr">
        <is>
          <t>Proveedores</t>
        </is>
      </c>
      <c r="E392" s="3" t="n"/>
      <c r="F392" s="3" t="inlineStr">
        <is>
          <t>VIP</t>
        </is>
      </c>
      <c r="G392" s="3" t="inlineStr">
        <is>
          <t>Ullbro, Björn</t>
        </is>
      </c>
      <c r="H392" s="3" t="inlineStr">
        <is>
          <t>Björn</t>
        </is>
      </c>
      <c r="I392" s="3" t="inlineStr">
        <is>
          <t>Ullbro</t>
        </is>
      </c>
      <c r="J392" s="3" t="n"/>
      <c r="K392" s="3" t="inlineStr">
        <is>
          <t>Pendiente</t>
        </is>
      </c>
      <c r="L392" s="3" t="inlineStr">
        <is>
          <t>Ceo</t>
        </is>
      </c>
      <c r="M392" s="3" t="n"/>
    </row>
    <row r="393" ht="20.1" customHeight="1">
      <c r="A393" s="43" t="n">
        <v>392</v>
      </c>
      <c r="B393" s="43" t="inlineStr">
        <is>
          <t>S/P</t>
        </is>
      </c>
      <c r="C393" s="43" t="inlineStr">
        <is>
          <t>Resto de fuentes / orden original del Maestro: PROVEEDORES</t>
        </is>
      </c>
      <c r="D393" s="43" t="inlineStr">
        <is>
          <t>Proveedores</t>
        </is>
      </c>
      <c r="E393" s="43" t="n"/>
      <c r="F393" s="43" t="inlineStr">
        <is>
          <t>VIP</t>
        </is>
      </c>
      <c r="G393" s="43" t="inlineStr">
        <is>
          <t>González, Carlos</t>
        </is>
      </c>
      <c r="H393" s="43" t="inlineStr">
        <is>
          <t>Carlos</t>
        </is>
      </c>
      <c r="I393" s="43" t="inlineStr">
        <is>
          <t>González</t>
        </is>
      </c>
      <c r="J393" s="43" t="n"/>
      <c r="K393" s="43" t="inlineStr">
        <is>
          <t>Pendiente</t>
        </is>
      </c>
      <c r="L393" s="43" t="inlineStr">
        <is>
          <t>Ceo</t>
        </is>
      </c>
      <c r="M393" s="43" t="n"/>
    </row>
    <row r="394" ht="20.1" customHeight="1">
      <c r="A394" s="3" t="n">
        <v>393</v>
      </c>
      <c r="B394" s="3" t="inlineStr">
        <is>
          <t>S/P</t>
        </is>
      </c>
      <c r="C394" s="3" t="inlineStr">
        <is>
          <t>Resto de fuentes / orden original del Maestro: PROVEEDORES</t>
        </is>
      </c>
      <c r="D394" s="3" t="inlineStr">
        <is>
          <t>Proveedores</t>
        </is>
      </c>
      <c r="E394" s="3" t="n"/>
      <c r="F394" s="3" t="inlineStr">
        <is>
          <t>Lateral</t>
        </is>
      </c>
      <c r="G394" s="3" t="inlineStr">
        <is>
          <t>Novoa, Carlos</t>
        </is>
      </c>
      <c r="H394" s="3" t="inlineStr">
        <is>
          <t>Carlos</t>
        </is>
      </c>
      <c r="I394" s="3" t="inlineStr">
        <is>
          <t>Novoa</t>
        </is>
      </c>
      <c r="J394" s="3" t="n"/>
      <c r="K394" s="3" t="inlineStr">
        <is>
          <t>Pendiente</t>
        </is>
      </c>
      <c r="L394" s="3" t="inlineStr">
        <is>
          <t>Ejecutivo Comercial</t>
        </is>
      </c>
      <c r="M394" s="3" t="n"/>
    </row>
    <row r="395" ht="20.1" customHeight="1">
      <c r="A395" s="43" t="n">
        <v>394</v>
      </c>
      <c r="B395" s="43" t="inlineStr">
        <is>
          <t>S/P</t>
        </is>
      </c>
      <c r="C395" s="43" t="inlineStr">
        <is>
          <t>Resto de fuentes / orden original del Maestro: PROVEEDORES</t>
        </is>
      </c>
      <c r="D395" s="43" t="inlineStr">
        <is>
          <t>Proveedores</t>
        </is>
      </c>
      <c r="E395" s="43" t="n"/>
      <c r="F395" s="43" t="inlineStr">
        <is>
          <t>VIP</t>
        </is>
      </c>
      <c r="G395" s="43" t="inlineStr">
        <is>
          <t>Sánchez de Pablo Pablo, Daniel</t>
        </is>
      </c>
      <c r="H395" s="43" t="inlineStr">
        <is>
          <t>Daniel</t>
        </is>
      </c>
      <c r="I395" s="43" t="inlineStr">
        <is>
          <t>Sánchez de Pablo</t>
        </is>
      </c>
      <c r="J395" s="43" t="inlineStr">
        <is>
          <t>Pablo</t>
        </is>
      </c>
      <c r="K395" s="43" t="inlineStr">
        <is>
          <t>Pendiente</t>
        </is>
      </c>
      <c r="L395" s="43" t="inlineStr">
        <is>
          <t>Executive Vicepresident</t>
        </is>
      </c>
      <c r="M395" s="43" t="n"/>
    </row>
    <row r="396" ht="20.1" customHeight="1">
      <c r="A396" s="3" t="n">
        <v>395</v>
      </c>
      <c r="B396" s="3" t="inlineStr">
        <is>
          <t>S/P</t>
        </is>
      </c>
      <c r="C396" s="3" t="inlineStr">
        <is>
          <t>Resto de fuentes / orden original del Maestro: PROVEEDORES</t>
        </is>
      </c>
      <c r="D396" s="3" t="inlineStr">
        <is>
          <t>Proveedores</t>
        </is>
      </c>
      <c r="E396" s="3" t="n"/>
      <c r="F396" s="3" t="inlineStr">
        <is>
          <t>VIP</t>
        </is>
      </c>
      <c r="G396" s="3" t="inlineStr">
        <is>
          <t>Apolo, Daniele</t>
        </is>
      </c>
      <c r="H396" s="3" t="inlineStr">
        <is>
          <t>Daniele</t>
        </is>
      </c>
      <c r="I396" s="3" t="inlineStr">
        <is>
          <t>Apolo</t>
        </is>
      </c>
      <c r="J396" s="3" t="n"/>
      <c r="K396" s="3" t="inlineStr">
        <is>
          <t>Pendiente</t>
        </is>
      </c>
      <c r="L396" s="3" t="inlineStr">
        <is>
          <t>Project Manager</t>
        </is>
      </c>
      <c r="M396" s="3" t="n"/>
    </row>
    <row r="397" ht="20.1" customHeight="1">
      <c r="A397" s="43" t="n">
        <v>396</v>
      </c>
      <c r="B397" s="43" t="inlineStr">
        <is>
          <t>S/P</t>
        </is>
      </c>
      <c r="C397" s="43" t="inlineStr">
        <is>
          <t>Resto de fuentes / orden original del Maestro: PROVEEDORES</t>
        </is>
      </c>
      <c r="D397" s="43" t="inlineStr">
        <is>
          <t>Proveedores</t>
        </is>
      </c>
      <c r="E397" s="43" t="n"/>
      <c r="F397" s="43" t="inlineStr">
        <is>
          <t>VIP</t>
        </is>
      </c>
      <c r="G397" s="43" t="inlineStr">
        <is>
          <t>Lange, Dirk</t>
        </is>
      </c>
      <c r="H397" s="43" t="inlineStr">
        <is>
          <t>Dirk</t>
        </is>
      </c>
      <c r="I397" s="43" t="inlineStr">
        <is>
          <t>Lange</t>
        </is>
      </c>
      <c r="J397" s="43" t="n"/>
      <c r="K397" s="43" t="inlineStr">
        <is>
          <t>Pendiente</t>
        </is>
      </c>
      <c r="L397" s="43" t="inlineStr">
        <is>
          <t>Senior Project Manager</t>
        </is>
      </c>
      <c r="M397" s="43" t="n"/>
    </row>
    <row r="398" ht="20.1" customHeight="1">
      <c r="A398" s="3" t="n">
        <v>397</v>
      </c>
      <c r="B398" s="3" t="inlineStr">
        <is>
          <t>S/P</t>
        </is>
      </c>
      <c r="C398" s="3" t="inlineStr">
        <is>
          <t>Resto de fuentes / orden original del Maestro: PROVEEDORES</t>
        </is>
      </c>
      <c r="D398" s="3" t="inlineStr">
        <is>
          <t>Proveedores</t>
        </is>
      </c>
      <c r="E398" s="3" t="n"/>
      <c r="F398" s="3" t="inlineStr">
        <is>
          <t>VIP</t>
        </is>
      </c>
      <c r="G398" s="3" t="inlineStr">
        <is>
          <t>Enzo Virgilio Virgilio, Enzo</t>
        </is>
      </c>
      <c r="H398" s="3" t="inlineStr">
        <is>
          <t>Enzo</t>
        </is>
      </c>
      <c r="I398" s="3" t="inlineStr">
        <is>
          <t>Enzo Virgilio</t>
        </is>
      </c>
      <c r="J398" s="3" t="inlineStr">
        <is>
          <t>Virgilio</t>
        </is>
      </c>
      <c r="K398" s="3" t="inlineStr">
        <is>
          <t>Pendiente</t>
        </is>
      </c>
      <c r="L398" s="3" t="inlineStr">
        <is>
          <t>Commercial Project Manager</t>
        </is>
      </c>
      <c r="M398" s="3" t="n"/>
    </row>
    <row r="399" ht="20.1" customHeight="1">
      <c r="A399" s="43" t="n">
        <v>398</v>
      </c>
      <c r="B399" s="43" t="inlineStr">
        <is>
          <t>S/P</t>
        </is>
      </c>
      <c r="C399" s="43" t="inlineStr">
        <is>
          <t>Resto de fuentes / orden original del Maestro: PROVEEDORES</t>
        </is>
      </c>
      <c r="D399" s="43" t="inlineStr">
        <is>
          <t>Proveedores</t>
        </is>
      </c>
      <c r="E399" s="43" t="n"/>
      <c r="F399" s="43" t="inlineStr">
        <is>
          <t>Lateral</t>
        </is>
      </c>
      <c r="G399" s="43" t="inlineStr">
        <is>
          <t>Muñoz Cabrera, Esteban</t>
        </is>
      </c>
      <c r="H399" s="43" t="inlineStr">
        <is>
          <t>Esteban</t>
        </is>
      </c>
      <c r="I399" s="43" t="inlineStr">
        <is>
          <t>Muñoz</t>
        </is>
      </c>
      <c r="J399" s="43" t="inlineStr">
        <is>
          <t>Cabrera</t>
        </is>
      </c>
      <c r="K399" s="43" t="inlineStr">
        <is>
          <t>Pendiente</t>
        </is>
      </c>
      <c r="L399" s="43" t="inlineStr">
        <is>
          <t>Representante Legal</t>
        </is>
      </c>
      <c r="M399" s="43" t="n"/>
    </row>
    <row r="400" ht="20.1" customHeight="1">
      <c r="A400" s="3" t="n">
        <v>399</v>
      </c>
      <c r="B400" s="3" t="inlineStr">
        <is>
          <t>S/P</t>
        </is>
      </c>
      <c r="C400" s="3" t="inlineStr">
        <is>
          <t>Resto de fuentes / orden original del Maestro: PROVEEDORES</t>
        </is>
      </c>
      <c r="D400" s="3" t="inlineStr">
        <is>
          <t>Proveedores</t>
        </is>
      </c>
      <c r="E400" s="3" t="n"/>
      <c r="F400" s="3" t="inlineStr">
        <is>
          <t>VIP</t>
        </is>
      </c>
      <c r="G400" s="3" t="inlineStr">
        <is>
          <t>Sarmento, Fernanda</t>
        </is>
      </c>
      <c r="H400" s="3" t="inlineStr">
        <is>
          <t>Fernanda</t>
        </is>
      </c>
      <c r="I400" s="3" t="inlineStr">
        <is>
          <t>Sarmento</t>
        </is>
      </c>
      <c r="J400" s="3" t="n"/>
      <c r="K400" s="3" t="inlineStr">
        <is>
          <t>Pendiente</t>
        </is>
      </c>
      <c r="L400" s="3" t="inlineStr">
        <is>
          <t>Area Manager - Maritime Sputh América</t>
        </is>
      </c>
      <c r="M400" s="3" t="n"/>
    </row>
    <row r="401" ht="20.1" customHeight="1">
      <c r="A401" s="43" t="n">
        <v>400</v>
      </c>
      <c r="B401" s="43" t="inlineStr">
        <is>
          <t>S/P</t>
        </is>
      </c>
      <c r="C401" s="43" t="inlineStr">
        <is>
          <t>Resto de fuentes / orden original del Maestro: PROVEEDORES</t>
        </is>
      </c>
      <c r="D401" s="43" t="inlineStr">
        <is>
          <t>Proveedores</t>
        </is>
      </c>
      <c r="E401" s="43" t="n"/>
      <c r="F401" s="43" t="inlineStr">
        <is>
          <t>Lateral</t>
        </is>
      </c>
      <c r="G401" s="43" t="inlineStr">
        <is>
          <t>Garín, Gonzalo</t>
        </is>
      </c>
      <c r="H401" s="43" t="inlineStr">
        <is>
          <t>Gonzalo</t>
        </is>
      </c>
      <c r="I401" s="43" t="inlineStr">
        <is>
          <t>Garín</t>
        </is>
      </c>
      <c r="J401" s="43" t="n"/>
      <c r="K401" s="43" t="inlineStr">
        <is>
          <t>Pendiente</t>
        </is>
      </c>
      <c r="L401" s="43" t="inlineStr">
        <is>
          <t>Jefe de Proyecto</t>
        </is>
      </c>
      <c r="M401" s="43" t="n"/>
    </row>
    <row r="402" ht="20.1" customHeight="1">
      <c r="A402" s="3" t="n">
        <v>401</v>
      </c>
      <c r="B402" s="3" t="inlineStr">
        <is>
          <t>S/P</t>
        </is>
      </c>
      <c r="C402" s="3" t="inlineStr">
        <is>
          <t>Resto de fuentes / orden original del Maestro: PROVEEDORES</t>
        </is>
      </c>
      <c r="D402" s="3" t="inlineStr">
        <is>
          <t>Proveedores</t>
        </is>
      </c>
      <c r="E402" s="3" t="n"/>
      <c r="F402" s="3" t="inlineStr">
        <is>
          <t>VIP</t>
        </is>
      </c>
      <c r="G402" s="3" t="inlineStr">
        <is>
          <t>Ekdahl, Hans</t>
        </is>
      </c>
      <c r="H402" s="3" t="inlineStr">
        <is>
          <t>Hans</t>
        </is>
      </c>
      <c r="I402" s="3" t="inlineStr">
        <is>
          <t>Ekdahl</t>
        </is>
      </c>
      <c r="J402" s="3" t="n"/>
      <c r="K402" s="3" t="inlineStr">
        <is>
          <t>Pendiente</t>
        </is>
      </c>
      <c r="L402" s="3" t="inlineStr">
        <is>
          <t>Dnv Chile Maritime Station Manager</t>
        </is>
      </c>
      <c r="M402" s="3" t="n"/>
    </row>
    <row r="403" ht="20.1" customHeight="1">
      <c r="A403" s="43" t="n">
        <v>402</v>
      </c>
      <c r="B403" s="43" t="inlineStr">
        <is>
          <t>S/P</t>
        </is>
      </c>
      <c r="C403" s="43" t="inlineStr">
        <is>
          <t>Resto de fuentes / orden original del Maestro: PROVEEDORES</t>
        </is>
      </c>
      <c r="D403" s="43" t="inlineStr">
        <is>
          <t>Proveedores</t>
        </is>
      </c>
      <c r="E403" s="43" t="n"/>
      <c r="F403" s="43" t="inlineStr">
        <is>
          <t>VIP</t>
        </is>
      </c>
      <c r="G403" s="43" t="inlineStr">
        <is>
          <t>Danchev Ivanov, Ivan</t>
        </is>
      </c>
      <c r="H403" s="43" t="inlineStr">
        <is>
          <t>Ivan</t>
        </is>
      </c>
      <c r="I403" s="43" t="inlineStr">
        <is>
          <t>Danchev</t>
        </is>
      </c>
      <c r="J403" s="43" t="inlineStr">
        <is>
          <t>Ivanov</t>
        </is>
      </c>
      <c r="K403" s="43" t="inlineStr">
        <is>
          <t>Pendiente</t>
        </is>
      </c>
      <c r="L403" s="43" t="inlineStr">
        <is>
          <t>Project Manager</t>
        </is>
      </c>
      <c r="M403" s="43" t="n"/>
    </row>
    <row r="404" ht="20.1" customHeight="1">
      <c r="A404" s="3" t="n">
        <v>403</v>
      </c>
      <c r="B404" s="3" t="inlineStr">
        <is>
          <t>S/P</t>
        </is>
      </c>
      <c r="C404" s="3" t="inlineStr">
        <is>
          <t>Resto de fuentes / orden original del Maestro: PROVEEDORES</t>
        </is>
      </c>
      <c r="D404" s="3" t="inlineStr">
        <is>
          <t>Proveedores</t>
        </is>
      </c>
      <c r="E404" s="3" t="n"/>
      <c r="F404" s="3" t="inlineStr">
        <is>
          <t>Lateral</t>
        </is>
      </c>
      <c r="G404" s="3" t="inlineStr">
        <is>
          <t>Millan Orellana, Jorge</t>
        </is>
      </c>
      <c r="H404" s="3" t="inlineStr">
        <is>
          <t>Jorge</t>
        </is>
      </c>
      <c r="I404" s="3" t="inlineStr">
        <is>
          <t>Millan</t>
        </is>
      </c>
      <c r="J404" s="3" t="inlineStr">
        <is>
          <t>Orellana</t>
        </is>
      </c>
      <c r="K404" s="3" t="inlineStr">
        <is>
          <t>Pendiente</t>
        </is>
      </c>
      <c r="L404" s="3" t="inlineStr">
        <is>
          <t>Jefe Sucursal Concepción</t>
        </is>
      </c>
      <c r="M404" s="3" t="n"/>
    </row>
    <row r="405" ht="20.1" customHeight="1">
      <c r="A405" s="43" t="n">
        <v>404</v>
      </c>
      <c r="B405" s="43" t="inlineStr">
        <is>
          <t>S/P</t>
        </is>
      </c>
      <c r="C405" s="43" t="inlineStr">
        <is>
          <t>Resto de fuentes / orden original del Maestro: PROVEEDORES</t>
        </is>
      </c>
      <c r="D405" s="43" t="inlineStr">
        <is>
          <t>Proveedores</t>
        </is>
      </c>
      <c r="E405" s="43" t="n"/>
      <c r="F405" s="43" t="inlineStr">
        <is>
          <t>VIP</t>
        </is>
      </c>
      <c r="G405" s="43" t="inlineStr">
        <is>
          <t>Fraga, José</t>
        </is>
      </c>
      <c r="H405" s="43" t="inlineStr">
        <is>
          <t>José</t>
        </is>
      </c>
      <c r="I405" s="43" t="inlineStr">
        <is>
          <t>Fraga</t>
        </is>
      </c>
      <c r="J405" s="43" t="n"/>
      <c r="K405" s="43" t="inlineStr">
        <is>
          <t>Pendiente</t>
        </is>
      </c>
      <c r="L405" s="43" t="inlineStr">
        <is>
          <t>Jefe de Prpyecto</t>
        </is>
      </c>
      <c r="M405" s="43" t="n"/>
    </row>
    <row r="406" ht="20.1" customHeight="1">
      <c r="A406" s="3" t="n">
        <v>405</v>
      </c>
      <c r="B406" s="3" t="inlineStr">
        <is>
          <t>S/P</t>
        </is>
      </c>
      <c r="C406" s="3" t="inlineStr">
        <is>
          <t>Resto de fuentes / orden original del Maestro: PROVEEDORES</t>
        </is>
      </c>
      <c r="D406" s="3" t="inlineStr">
        <is>
          <t>Proveedores</t>
        </is>
      </c>
      <c r="E406" s="3" t="n"/>
      <c r="F406" s="3" t="inlineStr">
        <is>
          <t>Lateral</t>
        </is>
      </c>
      <c r="G406" s="3" t="inlineStr">
        <is>
          <t>Swett Swett, José Miguel</t>
        </is>
      </c>
      <c r="H406" s="3" t="inlineStr">
        <is>
          <t>José Miguel</t>
        </is>
      </c>
      <c r="I406" s="3" t="inlineStr">
        <is>
          <t>Swett</t>
        </is>
      </c>
      <c r="J406" s="3" t="inlineStr">
        <is>
          <t>Swett</t>
        </is>
      </c>
      <c r="K406" s="3" t="inlineStr">
        <is>
          <t>Pendiente</t>
        </is>
      </c>
      <c r="L406" s="3" t="inlineStr">
        <is>
          <t>Jefe de Proyecto</t>
        </is>
      </c>
      <c r="M406" s="3" t="n"/>
    </row>
    <row r="407" ht="20.1" customHeight="1">
      <c r="A407" s="43" t="n">
        <v>406</v>
      </c>
      <c r="B407" s="43" t="inlineStr">
        <is>
          <t>S/P</t>
        </is>
      </c>
      <c r="C407" s="43" t="inlineStr">
        <is>
          <t>Resto de fuentes / orden original del Maestro: PROVEEDORES</t>
        </is>
      </c>
      <c r="D407" s="43" t="inlineStr">
        <is>
          <t>Proveedores</t>
        </is>
      </c>
      <c r="E407" s="43" t="n"/>
      <c r="F407" s="43" t="inlineStr">
        <is>
          <t>VIP</t>
        </is>
      </c>
      <c r="G407" s="43" t="inlineStr">
        <is>
          <t>Hupka, Kai</t>
        </is>
      </c>
      <c r="H407" s="43" t="inlineStr">
        <is>
          <t>Kai</t>
        </is>
      </c>
      <c r="I407" s="43" t="inlineStr">
        <is>
          <t>Hupka</t>
        </is>
      </c>
      <c r="J407" s="43" t="n"/>
      <c r="K407" s="43" t="inlineStr">
        <is>
          <t>Pendiente</t>
        </is>
      </c>
      <c r="L407" s="43" t="inlineStr">
        <is>
          <t>Project Manager</t>
        </is>
      </c>
      <c r="M407" s="43" t="n"/>
    </row>
    <row r="408" ht="20.1" customHeight="1">
      <c r="A408" s="3" t="n">
        <v>407</v>
      </c>
      <c r="B408" s="3" t="inlineStr">
        <is>
          <t>S/P</t>
        </is>
      </c>
      <c r="C408" s="3" t="inlineStr">
        <is>
          <t>Resto de fuentes / orden original del Maestro: PROVEEDORES</t>
        </is>
      </c>
      <c r="D408" s="3" t="inlineStr">
        <is>
          <t>Proveedores</t>
        </is>
      </c>
      <c r="E408" s="3" t="n"/>
      <c r="F408" s="3" t="inlineStr">
        <is>
          <t>VIP</t>
        </is>
      </c>
      <c r="G408" s="3" t="inlineStr">
        <is>
          <t>Chen, LI</t>
        </is>
      </c>
      <c r="H408" s="3" t="inlineStr">
        <is>
          <t>LI</t>
        </is>
      </c>
      <c r="I408" s="3" t="inlineStr">
        <is>
          <t>Chen</t>
        </is>
      </c>
      <c r="J408" s="3" t="n"/>
      <c r="K408" s="3" t="inlineStr">
        <is>
          <t>Pendiente</t>
        </is>
      </c>
      <c r="L408" s="3" t="inlineStr">
        <is>
          <t>Project Manager</t>
        </is>
      </c>
      <c r="M408" s="3" t="n"/>
    </row>
    <row r="409" ht="20.1" customHeight="1">
      <c r="A409" s="43" t="n">
        <v>408</v>
      </c>
      <c r="B409" s="43" t="inlineStr">
        <is>
          <t>S/P</t>
        </is>
      </c>
      <c r="C409" s="43" t="inlineStr">
        <is>
          <t>Resto de fuentes / orden original del Maestro: PROVEEDORES</t>
        </is>
      </c>
      <c r="D409" s="43" t="inlineStr">
        <is>
          <t>Proveedores</t>
        </is>
      </c>
      <c r="E409" s="43" t="n"/>
      <c r="F409" s="43" t="inlineStr">
        <is>
          <t>VIP</t>
        </is>
      </c>
      <c r="G409" s="43" t="inlineStr">
        <is>
          <t>Fernández Félix, Marisela</t>
        </is>
      </c>
      <c r="H409" s="43" t="inlineStr">
        <is>
          <t>Marisela</t>
        </is>
      </c>
      <c r="I409" s="43" t="inlineStr">
        <is>
          <t>Fernández</t>
        </is>
      </c>
      <c r="J409" s="43" t="inlineStr">
        <is>
          <t>Félix</t>
        </is>
      </c>
      <c r="K409" s="43" t="inlineStr">
        <is>
          <t>Pendiente</t>
        </is>
      </c>
      <c r="L409" s="43" t="inlineStr">
        <is>
          <t>Desarrollo de Negocios</t>
        </is>
      </c>
      <c r="M409" s="43" t="n"/>
    </row>
    <row r="410" ht="20.1" customHeight="1">
      <c r="A410" s="3" t="n">
        <v>409</v>
      </c>
      <c r="B410" s="3" t="inlineStr">
        <is>
          <t>S/P</t>
        </is>
      </c>
      <c r="C410" s="3" t="inlineStr">
        <is>
          <t>Resto de fuentes / orden original del Maestro: PROVEEDORES</t>
        </is>
      </c>
      <c r="D410" s="3" t="inlineStr">
        <is>
          <t>Proveedores</t>
        </is>
      </c>
      <c r="E410" s="3" t="n"/>
      <c r="F410" s="3" t="inlineStr">
        <is>
          <t>VIP</t>
        </is>
      </c>
      <c r="G410" s="3" t="inlineStr">
        <is>
          <t>Cook, Mark</t>
        </is>
      </c>
      <c r="H410" s="3" t="inlineStr">
        <is>
          <t>Mark</t>
        </is>
      </c>
      <c r="I410" s="3" t="inlineStr">
        <is>
          <t>Cook</t>
        </is>
      </c>
      <c r="J410" s="3" t="n"/>
      <c r="K410" s="3" t="inlineStr">
        <is>
          <t>Pendiente</t>
        </is>
      </c>
      <c r="L410" s="3" t="inlineStr">
        <is>
          <t>Chief Technical Officer</t>
        </is>
      </c>
      <c r="M410" s="3" t="n"/>
    </row>
    <row r="411" ht="20.1" customHeight="1">
      <c r="A411" s="43" t="n">
        <v>410</v>
      </c>
      <c r="B411" s="43" t="inlineStr">
        <is>
          <t>S/P</t>
        </is>
      </c>
      <c r="C411" s="43" t="inlineStr">
        <is>
          <t>Resto de fuentes / orden original del Maestro: PROVEEDORES</t>
        </is>
      </c>
      <c r="D411" s="43" t="inlineStr">
        <is>
          <t>Proveedores</t>
        </is>
      </c>
      <c r="E411" s="43" t="n"/>
      <c r="F411" s="43" t="inlineStr">
        <is>
          <t>VIP</t>
        </is>
      </c>
      <c r="G411" s="43" t="inlineStr">
        <is>
          <t>Warnck, Markus</t>
        </is>
      </c>
      <c r="H411" s="43" t="inlineStr">
        <is>
          <t>Markus</t>
        </is>
      </c>
      <c r="I411" s="43" t="inlineStr">
        <is>
          <t>Warnck</t>
        </is>
      </c>
      <c r="J411" s="43" t="n"/>
      <c r="K411" s="43" t="inlineStr">
        <is>
          <t>Pendiente</t>
        </is>
      </c>
      <c r="L411" s="43" t="inlineStr">
        <is>
          <t>Head Of Competence Center Marine</t>
        </is>
      </c>
      <c r="M411" s="43" t="n"/>
    </row>
    <row r="412" ht="20.1" customHeight="1">
      <c r="A412" s="3" t="n">
        <v>411</v>
      </c>
      <c r="B412" s="3" t="inlineStr">
        <is>
          <t>S/P</t>
        </is>
      </c>
      <c r="C412" s="3" t="inlineStr">
        <is>
          <t>Resto de fuentes / orden original del Maestro: PROVEEDORES</t>
        </is>
      </c>
      <c r="D412" s="3" t="inlineStr">
        <is>
          <t>Proveedores</t>
        </is>
      </c>
      <c r="E412" s="3" t="n"/>
      <c r="F412" s="3" t="inlineStr">
        <is>
          <t>VIP</t>
        </is>
      </c>
      <c r="G412" s="3" t="inlineStr">
        <is>
          <t>Ferreira, Maximino</t>
        </is>
      </c>
      <c r="H412" s="3" t="inlineStr">
        <is>
          <t>Maximino</t>
        </is>
      </c>
      <c r="I412" s="3" t="inlineStr">
        <is>
          <t>Ferreira</t>
        </is>
      </c>
      <c r="J412" s="3" t="n"/>
      <c r="K412" s="3" t="inlineStr">
        <is>
          <t>Pendiente</t>
        </is>
      </c>
      <c r="L412" s="3" t="inlineStr">
        <is>
          <t>Head Of Section / Principal Surveyor</t>
        </is>
      </c>
      <c r="M412" s="3" t="n"/>
    </row>
    <row r="413" ht="20.1" customHeight="1">
      <c r="A413" s="43" t="n">
        <v>412</v>
      </c>
      <c r="B413" s="43" t="inlineStr">
        <is>
          <t>S/P</t>
        </is>
      </c>
      <c r="C413" s="43" t="inlineStr">
        <is>
          <t>Resto de fuentes / orden original del Maestro: PROVEEDORES</t>
        </is>
      </c>
      <c r="D413" s="43" t="inlineStr">
        <is>
          <t>Proveedores</t>
        </is>
      </c>
      <c r="E413" s="43" t="n"/>
      <c r="F413" s="43" t="inlineStr">
        <is>
          <t>VIP</t>
        </is>
      </c>
      <c r="G413" s="43" t="inlineStr">
        <is>
          <t>Guerrero Salgado, Pablo</t>
        </is>
      </c>
      <c r="H413" s="43" t="inlineStr">
        <is>
          <t>Pablo</t>
        </is>
      </c>
      <c r="I413" s="43" t="inlineStr">
        <is>
          <t>Guerrero</t>
        </is>
      </c>
      <c r="J413" s="43" t="inlineStr">
        <is>
          <t>Salgado</t>
        </is>
      </c>
      <c r="K413" s="43" t="inlineStr">
        <is>
          <t>Pendiente</t>
        </is>
      </c>
      <c r="L413" s="43" t="inlineStr">
        <is>
          <t>Coo</t>
        </is>
      </c>
      <c r="M413" s="43" t="n"/>
    </row>
    <row r="414" ht="20.1" customHeight="1">
      <c r="A414" s="3" t="n">
        <v>413</v>
      </c>
      <c r="B414" s="3" t="inlineStr">
        <is>
          <t>S/P</t>
        </is>
      </c>
      <c r="C414" s="3" t="inlineStr">
        <is>
          <t>Resto de fuentes / orden original del Maestro: PROVEEDORES</t>
        </is>
      </c>
      <c r="D414" s="3" t="inlineStr">
        <is>
          <t>Proveedores</t>
        </is>
      </c>
      <c r="E414" s="3" t="n"/>
      <c r="F414" s="3" t="inlineStr">
        <is>
          <t>Lateral</t>
        </is>
      </c>
      <c r="G414" s="3" t="inlineStr">
        <is>
          <t>Contreras, Ricardo</t>
        </is>
      </c>
      <c r="H414" s="3" t="inlineStr">
        <is>
          <t>Ricardo</t>
        </is>
      </c>
      <c r="I414" s="3" t="inlineStr">
        <is>
          <t>Contreras</t>
        </is>
      </c>
      <c r="J414" s="3" t="n"/>
      <c r="K414" s="3" t="inlineStr">
        <is>
          <t>Pendiente</t>
        </is>
      </c>
      <c r="L414" s="3" t="inlineStr">
        <is>
          <t>Jefe de Proyecto</t>
        </is>
      </c>
      <c r="M414" s="3" t="n"/>
    </row>
    <row r="415" ht="20.1" customHeight="1">
      <c r="A415" s="43" t="n">
        <v>414</v>
      </c>
      <c r="B415" s="43" t="inlineStr">
        <is>
          <t>S/P</t>
        </is>
      </c>
      <c r="C415" s="43" t="inlineStr">
        <is>
          <t>Resto de fuentes / orden original del Maestro: PROVEEDORES</t>
        </is>
      </c>
      <c r="D415" s="43" t="inlineStr">
        <is>
          <t>Proveedores</t>
        </is>
      </c>
      <c r="E415" s="43" t="n"/>
      <c r="F415" s="43" t="inlineStr">
        <is>
          <t>VIP</t>
        </is>
      </c>
      <c r="G415" s="43" t="inlineStr">
        <is>
          <t>Zimmermann, Tobias</t>
        </is>
      </c>
      <c r="H415" s="43" t="inlineStr">
        <is>
          <t>Tobias</t>
        </is>
      </c>
      <c r="I415" s="43" t="inlineStr">
        <is>
          <t>Zimmermann</t>
        </is>
      </c>
      <c r="J415" s="43" t="n"/>
      <c r="K415" s="43" t="inlineStr">
        <is>
          <t>Pendiente</t>
        </is>
      </c>
      <c r="L415" s="43" t="inlineStr">
        <is>
          <t>Technical Project Manager</t>
        </is>
      </c>
      <c r="M415" s="43" t="n"/>
    </row>
    <row r="416">
      <c r="A416" s="3" t="n">
        <v>415</v>
      </c>
      <c r="B416" s="3" t="inlineStr">
        <is>
          <t>S/P</t>
        </is>
      </c>
      <c r="C416" s="3" t="inlineStr">
        <is>
          <t>Resto de fuentes / orden original del Maestro: PROVEEDORES</t>
        </is>
      </c>
      <c r="D416" s="3" t="inlineStr">
        <is>
          <t>Proveedores</t>
        </is>
      </c>
      <c r="E416" s="3" t="n"/>
      <c r="F416" s="3" t="inlineStr">
        <is>
          <t>VIP</t>
        </is>
      </c>
      <c r="G416" s="3" t="inlineStr">
        <is>
          <t>Carson, Wade</t>
        </is>
      </c>
      <c r="H416" s="3" t="inlineStr">
        <is>
          <t>Wade</t>
        </is>
      </c>
      <c r="I416" s="3" t="inlineStr">
        <is>
          <t>Carson</t>
        </is>
      </c>
      <c r="J416" s="3" t="n"/>
      <c r="K416" s="3" t="inlineStr">
        <is>
          <t>Pendiente</t>
        </is>
      </c>
      <c r="L416" s="3" t="inlineStr">
        <is>
          <t>President, Vard Marine</t>
        </is>
      </c>
      <c r="M416" s="3" t="n"/>
    </row>
  </sheetData>
  <autoFilter ref="A1:M416"/>
  <dataValidations count="1">
    <dataValidation sqref="K2:K416" showDropDown="0" showInputMessage="0" showErrorMessage="0" allowBlank="1" errorTitle="Valor no válido" error="Seleccione SI, NO o Pendiente" promptTitle="Asistencia" prompt="Seleccione SI, NO o Pendiente" type="list">
      <formula1>"SI,NO,Pendiente"</formula1>
    </dataValidation>
  </dataValidations>
  <pageMargins left="0.7" right="0.7" top="0.75" bottom="0.75" header="0.3" footer="0.3"/>
  <pageSetup orientation="landscape" paperSize="309" scale="67" fitToHeight="0" horizontalDpi="0" verticalDpi="0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28" customWidth="1" min="1" max="1"/>
    <col width="18" customWidth="1" min="2" max="2"/>
    <col width="12" customWidth="1" min="3" max="3"/>
    <col width="12" customWidth="1" min="4" max="4"/>
    <col width="16" customWidth="1" min="5" max="5"/>
  </cols>
  <sheetData>
    <row r="1" ht="24" customHeight="1">
      <c r="A1" s="48" t="inlineStr">
        <is>
          <t>CONTROL DE ASISTENCIA POR FUENTE</t>
        </is>
      </c>
    </row>
    <row r="2" ht="20" customHeight="1">
      <c r="A2" s="6" t="inlineStr">
        <is>
          <t>FUENTE</t>
        </is>
      </c>
      <c r="B2" s="6" t="inlineStr">
        <is>
          <t>TOTAL INVITADOS</t>
        </is>
      </c>
      <c r="C2" s="6" t="inlineStr">
        <is>
          <t>SI</t>
        </is>
      </c>
      <c r="D2" s="6" t="inlineStr">
        <is>
          <t>NO</t>
        </is>
      </c>
      <c r="E2" s="6" t="inlineStr">
        <is>
          <t>PENDIENTES</t>
        </is>
      </c>
    </row>
    <row r="3">
      <c r="A3" s="49" t="inlineStr">
        <is>
          <t>OPA</t>
        </is>
      </c>
      <c r="B3" s="49">
        <f>COUNTIF(MAESTRO!$D$2:$D$416,A3)</f>
        <v/>
      </c>
      <c r="C3" s="49">
        <f>COUNTIFS(MAESTRO!$D$2:$D$416,A3,MAESTRO!$K$2:$K$416,"SI")</f>
        <v/>
      </c>
      <c r="D3" s="49">
        <f>COUNTIFS(MAESTRO!$D$2:$D$416,A3,MAESTRO!$K$2:$K$416,"NO")</f>
        <v/>
      </c>
      <c r="E3" s="49">
        <f>B3-C3-D3</f>
        <v/>
      </c>
    </row>
    <row r="4">
      <c r="A4" s="50" t="inlineStr">
        <is>
          <t>Académicos</t>
        </is>
      </c>
      <c r="B4" s="50">
        <f>COUNTIF(MAESTRO!$D$2:$D$416,A4)</f>
        <v/>
      </c>
      <c r="C4" s="50">
        <f>COUNTIFS(MAESTRO!$D$2:$D$416,A4,MAESTRO!$K$2:$K$416,"SI")</f>
        <v/>
      </c>
      <c r="D4" s="50">
        <f>COUNTIFS(MAESTRO!$D$2:$D$416,A4,MAESTRO!$K$2:$K$416,"NO")</f>
        <v/>
      </c>
      <c r="E4" s="50">
        <f>B4-C4-D4</f>
        <v/>
      </c>
    </row>
    <row r="5">
      <c r="A5" s="49" t="inlineStr">
        <is>
          <t>ASMAR Dirección</t>
        </is>
      </c>
      <c r="B5" s="49">
        <f>COUNTIF(MAESTRO!$D$2:$D$416,A5)</f>
        <v/>
      </c>
      <c r="C5" s="49">
        <f>COUNTIFS(MAESTRO!$D$2:$D$416,A5,MAESTRO!$K$2:$K$416,"SI")</f>
        <v/>
      </c>
      <c r="D5" s="49">
        <f>COUNTIFS(MAESTRO!$D$2:$D$416,A5,MAESTRO!$K$2:$K$416,"NO")</f>
        <v/>
      </c>
      <c r="E5" s="49">
        <f>B5-C5-D5</f>
        <v/>
      </c>
    </row>
    <row r="6">
      <c r="A6" s="50" t="inlineStr">
        <is>
          <t>ASMARTALC</t>
        </is>
      </c>
      <c r="B6" s="50">
        <f>COUNTIF(MAESTRO!$D$2:$D$416,A6)</f>
        <v/>
      </c>
      <c r="C6" s="50">
        <f>COUNTIFS(MAESTRO!$D$2:$D$416,A6,MAESTRO!$K$2:$K$416,"SI")</f>
        <v/>
      </c>
      <c r="D6" s="50">
        <f>COUNTIFS(MAESTRO!$D$2:$D$416,A6,MAESTRO!$K$2:$K$416,"NO")</f>
        <v/>
      </c>
      <c r="E6" s="50">
        <f>B6-C6-D6</f>
        <v/>
      </c>
    </row>
    <row r="7">
      <c r="A7" s="49" t="inlineStr">
        <is>
          <t>Civiles</t>
        </is>
      </c>
      <c r="B7" s="49">
        <f>COUNTIF(MAESTRO!$D$2:$D$416,A7)</f>
        <v/>
      </c>
      <c r="C7" s="49">
        <f>COUNTIFS(MAESTRO!$D$2:$D$416,A7,MAESTRO!$K$2:$K$416,"SI")</f>
        <v/>
      </c>
      <c r="D7" s="49">
        <f>COUNTIFS(MAESTRO!$D$2:$D$416,A7,MAESTRO!$K$2:$K$416,"NO")</f>
        <v/>
      </c>
      <c r="E7" s="49">
        <f>B7-C7-D7</f>
        <v/>
      </c>
    </row>
    <row r="8">
      <c r="A8" s="50" t="inlineStr">
        <is>
          <t>Militares</t>
        </is>
      </c>
      <c r="B8" s="50">
        <f>COUNTIF(MAESTRO!$D$2:$D$416,A8)</f>
        <v/>
      </c>
      <c r="C8" s="50">
        <f>COUNTIFS(MAESTRO!$D$2:$D$416,A8,MAESTRO!$K$2:$K$416,"SI")</f>
        <v/>
      </c>
      <c r="D8" s="50">
        <f>COUNTIFS(MAESTRO!$D$2:$D$416,A8,MAESTRO!$K$2:$K$416,"NO")</f>
        <v/>
      </c>
      <c r="E8" s="50">
        <f>B8-C8-D8</f>
        <v/>
      </c>
    </row>
    <row r="9">
      <c r="A9" s="49" t="inlineStr">
        <is>
          <t>Proveedores</t>
        </is>
      </c>
      <c r="B9" s="49">
        <f>COUNTIF(MAESTRO!$D$2:$D$416,A9)</f>
        <v/>
      </c>
      <c r="C9" s="49">
        <f>COUNTIFS(MAESTRO!$D$2:$D$416,A9,MAESTRO!$K$2:$K$416,"SI")</f>
        <v/>
      </c>
      <c r="D9" s="49">
        <f>COUNTIFS(MAESTRO!$D$2:$D$416,A9,MAESTRO!$K$2:$K$416,"NO")</f>
        <v/>
      </c>
      <c r="E9" s="49">
        <f>B9-C9-D9</f>
        <v/>
      </c>
    </row>
    <row r="10">
      <c r="A10" s="48" t="inlineStr">
        <is>
          <t>TOTAL GENERAL</t>
        </is>
      </c>
      <c r="B10" s="48">
        <f>SUM(B3:B9)</f>
        <v/>
      </c>
      <c r="C10" s="48">
        <f>SUM(C3:C9)</f>
        <v/>
      </c>
      <c r="D10" s="48">
        <f>SUM(D3:D9)</f>
        <v/>
      </c>
      <c r="E10" s="48">
        <f>SUM(E3:E9)</f>
        <v/>
      </c>
    </row>
  </sheetData>
  <autoFilter ref="A2:E10"/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Carter Mena Matias Andrés</dc:creator>
  <dcterms:created xmlns:dcterms="http://purl.org/dc/terms/" xmlns:xsi="http://www.w3.org/2001/XMLSchema-instance" xsi:type="dcterms:W3CDTF">2026-05-26T15:42:09Z</dcterms:created>
  <dcterms:modified xmlns:dcterms="http://purl.org/dc/terms/" xmlns:xsi="http://www.w3.org/2001/XMLSchema-instance" xsi:type="dcterms:W3CDTF">2026-05-26T18:44:20Z</dcterms:modified>
  <cp:lastModifiedBy>Carter Mena Matias Andrés</cp:lastModifiedBy>
  <cp:lastPrinted>2026-05-26T17:55:32Z</cp:lastPrinted>
</cp:coreProperties>
</file>