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9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Book\Desktop\"/>
    </mc:Choice>
  </mc:AlternateContent>
  <bookViews>
    <workbookView xWindow="0" yWindow="0" windowWidth="20490" windowHeight="7530"/>
  </bookViews>
  <sheets>
    <sheet name="Hoja1" sheetId="1" r:id="rId1"/>
    <sheet name="Hoja2" sheetId="2" r:id="rId2"/>
    <sheet name="Hoja3" sheetId="3" r:id="rId3"/>
  </sheets>
  <calcPr calcId="162913"/>
</workbook>
</file>

<file path=xl/calcChain.xml><?xml version="1.0" encoding="utf-8"?>
<calcChain xmlns="http://schemas.openxmlformats.org/spreadsheetml/2006/main">
  <c r="E35" i="1" l="1"/>
  <c r="B17" i="1"/>
  <c r="E10" i="1"/>
</calcChain>
</file>

<file path=xl/sharedStrings.xml><?xml version="1.0" encoding="utf-8"?>
<sst xmlns="http://schemas.openxmlformats.org/spreadsheetml/2006/main" count="82" uniqueCount="80">
  <si>
    <t xml:space="preserve">CUENTA  </t>
  </si>
  <si>
    <t>MONTO</t>
  </si>
  <si>
    <t>ACREEDORES EN US$</t>
  </si>
  <si>
    <t>VRS DEUDORES</t>
  </si>
  <si>
    <t>ACREEDORES L.P</t>
  </si>
  <si>
    <t>VEHICULOS</t>
  </si>
  <si>
    <t>ARRIENDOS PAGADOS</t>
  </si>
  <si>
    <t>TERRENOS</t>
  </si>
  <si>
    <t>ARRIENDOS PERCIBIDOS ANT</t>
  </si>
  <si>
    <t>SEGUROS VIGENTES</t>
  </si>
  <si>
    <t>DEBENTURES POR PAGAR</t>
  </si>
  <si>
    <t>PUBLICIDAD VIGENTE</t>
  </si>
  <si>
    <t>BONOS X PAGAR LP</t>
  </si>
  <si>
    <t>PRIMA ACCIONES</t>
  </si>
  <si>
    <t>MERCADERIAS</t>
  </si>
  <si>
    <t>DEUDORES INCOBRABLES</t>
  </si>
  <si>
    <t>MERCADERIA EN TRANSITO</t>
  </si>
  <si>
    <t>CASTIGO PRIMA</t>
  </si>
  <si>
    <t>MAQUNARIAS</t>
  </si>
  <si>
    <t>COMISION COBZA</t>
  </si>
  <si>
    <t>M. E INSTALAC</t>
  </si>
  <si>
    <t>CORRECCION MONETARIA</t>
  </si>
  <si>
    <t>LTS X COBRAR</t>
  </si>
  <si>
    <t>COSTO VENTA</t>
  </si>
  <si>
    <t>LTS EN GTIA BCO CHILE</t>
  </si>
  <si>
    <t>BOSQUES EN CRECIMIENTO</t>
  </si>
  <si>
    <t>LTS EN CBZA BCO OSORNO</t>
  </si>
  <si>
    <t xml:space="preserve">BONOS X PAGAR </t>
  </si>
  <si>
    <t>INVERSION EN SOCEIDAD ABC</t>
  </si>
  <si>
    <t>DEP ACUM M E INSTAL</t>
  </si>
  <si>
    <t>INTERESES PERCIB ANTICIP</t>
  </si>
  <si>
    <t>DEP ACUM MAQ</t>
  </si>
  <si>
    <t>INT PAG ANTICIPADAMENTE</t>
  </si>
  <si>
    <t>DEPRECIACION</t>
  </si>
  <si>
    <t>IMPUESTOS POR RECUPERAR</t>
  </si>
  <si>
    <t>DESCUENTO CONCEDIDO</t>
  </si>
  <si>
    <t>IMPOSICIONES X PAGAR</t>
  </si>
  <si>
    <t>DESCUENTOS OBTENIDOS</t>
  </si>
  <si>
    <t>IMPUESTOS DIFERIDOS (a favor)</t>
  </si>
  <si>
    <t>DIFERENCIA DE CAMBIOS (pérdida)</t>
  </si>
  <si>
    <t>ESTIMACION DEUD INCOB</t>
  </si>
  <si>
    <t>DIV X PAGAR</t>
  </si>
  <si>
    <t>DOC X COBRAR EMP RELACIONADAS</t>
  </si>
  <si>
    <t>FONDO DE CAPITALIZACION</t>
  </si>
  <si>
    <t>DIVIDENDO PROVISORIO</t>
  </si>
  <si>
    <t>FONDO RESERVA EVENTUALID</t>
  </si>
  <si>
    <t>GOODWILL</t>
  </si>
  <si>
    <t>GASTOS BANCARIOS</t>
  </si>
  <si>
    <t>DEPOSITO A PLAZO (60 DIAS)</t>
  </si>
  <si>
    <t>GASTOS PUBLICIDAD</t>
  </si>
  <si>
    <t>DEP ACUM VEH</t>
  </si>
  <si>
    <t>IMPUESTO A LA RENTA</t>
  </si>
  <si>
    <t>DEP ACUM BBRR</t>
  </si>
  <si>
    <t>IMPUESTO A LA RENTA X PAGAR</t>
  </si>
  <si>
    <t>CLIENTES</t>
  </si>
  <si>
    <t>INTERES PAGADO</t>
  </si>
  <si>
    <t>PRESTAMO BANCARIO LP</t>
  </si>
  <si>
    <t>INTERESES PERCIBIDOS</t>
  </si>
  <si>
    <t>PROVEEDORES</t>
  </si>
  <si>
    <t>INTERESES Y COMISIONES</t>
  </si>
  <si>
    <t>CAJA</t>
  </si>
  <si>
    <t>LTS X PAGAR</t>
  </si>
  <si>
    <t>BIEN RAIZ</t>
  </si>
  <si>
    <t>PROVISIONES</t>
  </si>
  <si>
    <t>BANCO SANTANDER</t>
  </si>
  <si>
    <t>BANCO O'HIGGINS</t>
  </si>
  <si>
    <t>SEGUROS PAGADOS</t>
  </si>
  <si>
    <t>ARR PAGADOS ANTICIP.</t>
  </si>
  <si>
    <t>REMUNERACIONJ VENDEDORES</t>
  </si>
  <si>
    <t>IVA DF</t>
  </si>
  <si>
    <t>REMUNERACIONES X PAGAR</t>
  </si>
  <si>
    <t>BOSQUES PARA TALAR</t>
  </si>
  <si>
    <t>UTILIDAD X VENTA ACCIONES</t>
  </si>
  <si>
    <t>EQUIPOS A LA VENTA</t>
  </si>
  <si>
    <t>UTILIDAD X VENTA ACTIVO FIJO</t>
  </si>
  <si>
    <t>ACCIONES</t>
  </si>
  <si>
    <t>VENTA MERCADERIA</t>
  </si>
  <si>
    <t>VRS ACREEDORES</t>
  </si>
  <si>
    <t xml:space="preserve">CAPITAL </t>
  </si>
  <si>
    <t>REMUNERACIONES ADMINISTRATIVOS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</si>
</sst>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8"/>
      <color indexed="8"/>
      <name val="Arial"/>
      <family val="2"/>
    </font>
    <font>
      <b/>
      <sz val="8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3" fontId="1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3" fontId="3" fillId="0" borderId="0" xfId="0" applyNumberFormat="1" applyFont="1" applyBorder="1"/>
    <xf numFmtId="3" fontId="4" fillId="0" borderId="0" xfId="0" applyNumberFormat="1" applyFont="1" applyBorder="1"/>
    <xf numFmtId="3" fontId="4" fillId="0" borderId="0" xfId="0" applyNumberFormat="1" applyFont="1" applyBorder="1" applyAlignment="1">
      <alignment horizontal="right"/>
    </xf>
    <xf numFmtId="0" fontId="0" fillId="0" borderId="0" xfId="0" applyBorder="1" applyAlignment="1">
      <alignment horizontal="right"/>
    </xf>
    <xf numFmtId="0" fontId="4" fillId="0" borderId="0" xfId="0" applyFont="1" applyBorder="1"/>
    <xf numFmtId="3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abSelected="1" topLeftCell="A21" workbookViewId="0">
      <selection activeCell="A29" sqref="A29"/>
    </sheetView>
  </sheetViews>
  <sheetFormatPr baseColWidth="10" defaultRowHeight="15" x14ac:dyDescent="0.25"/>
  <cols>
    <col min="1" max="1" width="33.28515625" style="3" bestFit="1" customWidth="1"/>
    <col min="2" max="3" width="7.5703125" style="3" customWidth="1"/>
    <col min="4" max="4" width="31.5703125" style="3" customWidth="1"/>
    <col min="5" max="5" width="9.85546875" style="9" customWidth="1"/>
    <col min="6" max="256" width="11.42578125" style="3"/>
    <col min="257" max="257" width="29.28515625" style="3" bestFit="1" customWidth="1"/>
    <col min="258" max="259" width="7.5703125" style="3" customWidth="1"/>
    <col min="260" max="260" width="31.5703125" style="3" customWidth="1"/>
    <col min="261" max="261" width="9.85546875" style="3" customWidth="1"/>
    <col min="262" max="512" width="11.42578125" style="3"/>
    <col min="513" max="513" width="29.28515625" style="3" bestFit="1" customWidth="1"/>
    <col min="514" max="515" width="7.5703125" style="3" customWidth="1"/>
    <col min="516" max="516" width="31.5703125" style="3" customWidth="1"/>
    <col min="517" max="517" width="9.85546875" style="3" customWidth="1"/>
    <col min="518" max="768" width="11.42578125" style="3"/>
    <col min="769" max="769" width="29.28515625" style="3" bestFit="1" customWidth="1"/>
    <col min="770" max="771" width="7.5703125" style="3" customWidth="1"/>
    <col min="772" max="772" width="31.5703125" style="3" customWidth="1"/>
    <col min="773" max="773" width="9.85546875" style="3" customWidth="1"/>
    <col min="774" max="1024" width="11.42578125" style="3"/>
    <col min="1025" max="1025" width="29.28515625" style="3" bestFit="1" customWidth="1"/>
    <col min="1026" max="1027" width="7.5703125" style="3" customWidth="1"/>
    <col min="1028" max="1028" width="31.5703125" style="3" customWidth="1"/>
    <col min="1029" max="1029" width="9.85546875" style="3" customWidth="1"/>
    <col min="1030" max="1280" width="11.42578125" style="3"/>
    <col min="1281" max="1281" width="29.28515625" style="3" bestFit="1" customWidth="1"/>
    <col min="1282" max="1283" width="7.5703125" style="3" customWidth="1"/>
    <col min="1284" max="1284" width="31.5703125" style="3" customWidth="1"/>
    <col min="1285" max="1285" width="9.85546875" style="3" customWidth="1"/>
    <col min="1286" max="1536" width="11.42578125" style="3"/>
    <col min="1537" max="1537" width="29.28515625" style="3" bestFit="1" customWidth="1"/>
    <col min="1538" max="1539" width="7.5703125" style="3" customWidth="1"/>
    <col min="1540" max="1540" width="31.5703125" style="3" customWidth="1"/>
    <col min="1541" max="1541" width="9.85546875" style="3" customWidth="1"/>
    <col min="1542" max="1792" width="11.42578125" style="3"/>
    <col min="1793" max="1793" width="29.28515625" style="3" bestFit="1" customWidth="1"/>
    <col min="1794" max="1795" width="7.5703125" style="3" customWidth="1"/>
    <col min="1796" max="1796" width="31.5703125" style="3" customWidth="1"/>
    <col min="1797" max="1797" width="9.85546875" style="3" customWidth="1"/>
    <col min="1798" max="2048" width="11.42578125" style="3"/>
    <col min="2049" max="2049" width="29.28515625" style="3" bestFit="1" customWidth="1"/>
    <col min="2050" max="2051" width="7.5703125" style="3" customWidth="1"/>
    <col min="2052" max="2052" width="31.5703125" style="3" customWidth="1"/>
    <col min="2053" max="2053" width="9.85546875" style="3" customWidth="1"/>
    <col min="2054" max="2304" width="11.42578125" style="3"/>
    <col min="2305" max="2305" width="29.28515625" style="3" bestFit="1" customWidth="1"/>
    <col min="2306" max="2307" width="7.5703125" style="3" customWidth="1"/>
    <col min="2308" max="2308" width="31.5703125" style="3" customWidth="1"/>
    <col min="2309" max="2309" width="9.85546875" style="3" customWidth="1"/>
    <col min="2310" max="2560" width="11.42578125" style="3"/>
    <col min="2561" max="2561" width="29.28515625" style="3" bestFit="1" customWidth="1"/>
    <col min="2562" max="2563" width="7.5703125" style="3" customWidth="1"/>
    <col min="2564" max="2564" width="31.5703125" style="3" customWidth="1"/>
    <col min="2565" max="2565" width="9.85546875" style="3" customWidth="1"/>
    <col min="2566" max="2816" width="11.42578125" style="3"/>
    <col min="2817" max="2817" width="29.28515625" style="3" bestFit="1" customWidth="1"/>
    <col min="2818" max="2819" width="7.5703125" style="3" customWidth="1"/>
    <col min="2820" max="2820" width="31.5703125" style="3" customWidth="1"/>
    <col min="2821" max="2821" width="9.85546875" style="3" customWidth="1"/>
    <col min="2822" max="3072" width="11.42578125" style="3"/>
    <col min="3073" max="3073" width="29.28515625" style="3" bestFit="1" customWidth="1"/>
    <col min="3074" max="3075" width="7.5703125" style="3" customWidth="1"/>
    <col min="3076" max="3076" width="31.5703125" style="3" customWidth="1"/>
    <col min="3077" max="3077" width="9.85546875" style="3" customWidth="1"/>
    <col min="3078" max="3328" width="11.42578125" style="3"/>
    <col min="3329" max="3329" width="29.28515625" style="3" bestFit="1" customWidth="1"/>
    <col min="3330" max="3331" width="7.5703125" style="3" customWidth="1"/>
    <col min="3332" max="3332" width="31.5703125" style="3" customWidth="1"/>
    <col min="3333" max="3333" width="9.85546875" style="3" customWidth="1"/>
    <col min="3334" max="3584" width="11.42578125" style="3"/>
    <col min="3585" max="3585" width="29.28515625" style="3" bestFit="1" customWidth="1"/>
    <col min="3586" max="3587" width="7.5703125" style="3" customWidth="1"/>
    <col min="3588" max="3588" width="31.5703125" style="3" customWidth="1"/>
    <col min="3589" max="3589" width="9.85546875" style="3" customWidth="1"/>
    <col min="3590" max="3840" width="11.42578125" style="3"/>
    <col min="3841" max="3841" width="29.28515625" style="3" bestFit="1" customWidth="1"/>
    <col min="3842" max="3843" width="7.5703125" style="3" customWidth="1"/>
    <col min="3844" max="3844" width="31.5703125" style="3" customWidth="1"/>
    <col min="3845" max="3845" width="9.85546875" style="3" customWidth="1"/>
    <col min="3846" max="4096" width="11.42578125" style="3"/>
    <col min="4097" max="4097" width="29.28515625" style="3" bestFit="1" customWidth="1"/>
    <col min="4098" max="4099" width="7.5703125" style="3" customWidth="1"/>
    <col min="4100" max="4100" width="31.5703125" style="3" customWidth="1"/>
    <col min="4101" max="4101" width="9.85546875" style="3" customWidth="1"/>
    <col min="4102" max="4352" width="11.42578125" style="3"/>
    <col min="4353" max="4353" width="29.28515625" style="3" bestFit="1" customWidth="1"/>
    <col min="4354" max="4355" width="7.5703125" style="3" customWidth="1"/>
    <col min="4356" max="4356" width="31.5703125" style="3" customWidth="1"/>
    <col min="4357" max="4357" width="9.85546875" style="3" customWidth="1"/>
    <col min="4358" max="4608" width="11.42578125" style="3"/>
    <col min="4609" max="4609" width="29.28515625" style="3" bestFit="1" customWidth="1"/>
    <col min="4610" max="4611" width="7.5703125" style="3" customWidth="1"/>
    <col min="4612" max="4612" width="31.5703125" style="3" customWidth="1"/>
    <col min="4613" max="4613" width="9.85546875" style="3" customWidth="1"/>
    <col min="4614" max="4864" width="11.42578125" style="3"/>
    <col min="4865" max="4865" width="29.28515625" style="3" bestFit="1" customWidth="1"/>
    <col min="4866" max="4867" width="7.5703125" style="3" customWidth="1"/>
    <col min="4868" max="4868" width="31.5703125" style="3" customWidth="1"/>
    <col min="4869" max="4869" width="9.85546875" style="3" customWidth="1"/>
    <col min="4870" max="5120" width="11.42578125" style="3"/>
    <col min="5121" max="5121" width="29.28515625" style="3" bestFit="1" customWidth="1"/>
    <col min="5122" max="5123" width="7.5703125" style="3" customWidth="1"/>
    <col min="5124" max="5124" width="31.5703125" style="3" customWidth="1"/>
    <col min="5125" max="5125" width="9.85546875" style="3" customWidth="1"/>
    <col min="5126" max="5376" width="11.42578125" style="3"/>
    <col min="5377" max="5377" width="29.28515625" style="3" bestFit="1" customWidth="1"/>
    <col min="5378" max="5379" width="7.5703125" style="3" customWidth="1"/>
    <col min="5380" max="5380" width="31.5703125" style="3" customWidth="1"/>
    <col min="5381" max="5381" width="9.85546875" style="3" customWidth="1"/>
    <col min="5382" max="5632" width="11.42578125" style="3"/>
    <col min="5633" max="5633" width="29.28515625" style="3" bestFit="1" customWidth="1"/>
    <col min="5634" max="5635" width="7.5703125" style="3" customWidth="1"/>
    <col min="5636" max="5636" width="31.5703125" style="3" customWidth="1"/>
    <col min="5637" max="5637" width="9.85546875" style="3" customWidth="1"/>
    <col min="5638" max="5888" width="11.42578125" style="3"/>
    <col min="5889" max="5889" width="29.28515625" style="3" bestFit="1" customWidth="1"/>
    <col min="5890" max="5891" width="7.5703125" style="3" customWidth="1"/>
    <col min="5892" max="5892" width="31.5703125" style="3" customWidth="1"/>
    <col min="5893" max="5893" width="9.85546875" style="3" customWidth="1"/>
    <col min="5894" max="6144" width="11.42578125" style="3"/>
    <col min="6145" max="6145" width="29.28515625" style="3" bestFit="1" customWidth="1"/>
    <col min="6146" max="6147" width="7.5703125" style="3" customWidth="1"/>
    <col min="6148" max="6148" width="31.5703125" style="3" customWidth="1"/>
    <col min="6149" max="6149" width="9.85546875" style="3" customWidth="1"/>
    <col min="6150" max="6400" width="11.42578125" style="3"/>
    <col min="6401" max="6401" width="29.28515625" style="3" bestFit="1" customWidth="1"/>
    <col min="6402" max="6403" width="7.5703125" style="3" customWidth="1"/>
    <col min="6404" max="6404" width="31.5703125" style="3" customWidth="1"/>
    <col min="6405" max="6405" width="9.85546875" style="3" customWidth="1"/>
    <col min="6406" max="6656" width="11.42578125" style="3"/>
    <col min="6657" max="6657" width="29.28515625" style="3" bestFit="1" customWidth="1"/>
    <col min="6658" max="6659" width="7.5703125" style="3" customWidth="1"/>
    <col min="6660" max="6660" width="31.5703125" style="3" customWidth="1"/>
    <col min="6661" max="6661" width="9.85546875" style="3" customWidth="1"/>
    <col min="6662" max="6912" width="11.42578125" style="3"/>
    <col min="6913" max="6913" width="29.28515625" style="3" bestFit="1" customWidth="1"/>
    <col min="6914" max="6915" width="7.5703125" style="3" customWidth="1"/>
    <col min="6916" max="6916" width="31.5703125" style="3" customWidth="1"/>
    <col min="6917" max="6917" width="9.85546875" style="3" customWidth="1"/>
    <col min="6918" max="7168" width="11.42578125" style="3"/>
    <col min="7169" max="7169" width="29.28515625" style="3" bestFit="1" customWidth="1"/>
    <col min="7170" max="7171" width="7.5703125" style="3" customWidth="1"/>
    <col min="7172" max="7172" width="31.5703125" style="3" customWidth="1"/>
    <col min="7173" max="7173" width="9.85546875" style="3" customWidth="1"/>
    <col min="7174" max="7424" width="11.42578125" style="3"/>
    <col min="7425" max="7425" width="29.28515625" style="3" bestFit="1" customWidth="1"/>
    <col min="7426" max="7427" width="7.5703125" style="3" customWidth="1"/>
    <col min="7428" max="7428" width="31.5703125" style="3" customWidth="1"/>
    <col min="7429" max="7429" width="9.85546875" style="3" customWidth="1"/>
    <col min="7430" max="7680" width="11.42578125" style="3"/>
    <col min="7681" max="7681" width="29.28515625" style="3" bestFit="1" customWidth="1"/>
    <col min="7682" max="7683" width="7.5703125" style="3" customWidth="1"/>
    <col min="7684" max="7684" width="31.5703125" style="3" customWidth="1"/>
    <col min="7685" max="7685" width="9.85546875" style="3" customWidth="1"/>
    <col min="7686" max="7936" width="11.42578125" style="3"/>
    <col min="7937" max="7937" width="29.28515625" style="3" bestFit="1" customWidth="1"/>
    <col min="7938" max="7939" width="7.5703125" style="3" customWidth="1"/>
    <col min="7940" max="7940" width="31.5703125" style="3" customWidth="1"/>
    <col min="7941" max="7941" width="9.85546875" style="3" customWidth="1"/>
    <col min="7942" max="8192" width="11.42578125" style="3"/>
    <col min="8193" max="8193" width="29.28515625" style="3" bestFit="1" customWidth="1"/>
    <col min="8194" max="8195" width="7.5703125" style="3" customWidth="1"/>
    <col min="8196" max="8196" width="31.5703125" style="3" customWidth="1"/>
    <col min="8197" max="8197" width="9.85546875" style="3" customWidth="1"/>
    <col min="8198" max="8448" width="11.42578125" style="3"/>
    <col min="8449" max="8449" width="29.28515625" style="3" bestFit="1" customWidth="1"/>
    <col min="8450" max="8451" width="7.5703125" style="3" customWidth="1"/>
    <col min="8452" max="8452" width="31.5703125" style="3" customWidth="1"/>
    <col min="8453" max="8453" width="9.85546875" style="3" customWidth="1"/>
    <col min="8454" max="8704" width="11.42578125" style="3"/>
    <col min="8705" max="8705" width="29.28515625" style="3" bestFit="1" customWidth="1"/>
    <col min="8706" max="8707" width="7.5703125" style="3" customWidth="1"/>
    <col min="8708" max="8708" width="31.5703125" style="3" customWidth="1"/>
    <col min="8709" max="8709" width="9.85546875" style="3" customWidth="1"/>
    <col min="8710" max="8960" width="11.42578125" style="3"/>
    <col min="8961" max="8961" width="29.28515625" style="3" bestFit="1" customWidth="1"/>
    <col min="8962" max="8963" width="7.5703125" style="3" customWidth="1"/>
    <col min="8964" max="8964" width="31.5703125" style="3" customWidth="1"/>
    <col min="8965" max="8965" width="9.85546875" style="3" customWidth="1"/>
    <col min="8966" max="9216" width="11.42578125" style="3"/>
    <col min="9217" max="9217" width="29.28515625" style="3" bestFit="1" customWidth="1"/>
    <col min="9218" max="9219" width="7.5703125" style="3" customWidth="1"/>
    <col min="9220" max="9220" width="31.5703125" style="3" customWidth="1"/>
    <col min="9221" max="9221" width="9.85546875" style="3" customWidth="1"/>
    <col min="9222" max="9472" width="11.42578125" style="3"/>
    <col min="9473" max="9473" width="29.28515625" style="3" bestFit="1" customWidth="1"/>
    <col min="9474" max="9475" width="7.5703125" style="3" customWidth="1"/>
    <col min="9476" max="9476" width="31.5703125" style="3" customWidth="1"/>
    <col min="9477" max="9477" width="9.85546875" style="3" customWidth="1"/>
    <col min="9478" max="9728" width="11.42578125" style="3"/>
    <col min="9729" max="9729" width="29.28515625" style="3" bestFit="1" customWidth="1"/>
    <col min="9730" max="9731" width="7.5703125" style="3" customWidth="1"/>
    <col min="9732" max="9732" width="31.5703125" style="3" customWidth="1"/>
    <col min="9733" max="9733" width="9.85546875" style="3" customWidth="1"/>
    <col min="9734" max="9984" width="11.42578125" style="3"/>
    <col min="9985" max="9985" width="29.28515625" style="3" bestFit="1" customWidth="1"/>
    <col min="9986" max="9987" width="7.5703125" style="3" customWidth="1"/>
    <col min="9988" max="9988" width="31.5703125" style="3" customWidth="1"/>
    <col min="9989" max="9989" width="9.85546875" style="3" customWidth="1"/>
    <col min="9990" max="10240" width="11.42578125" style="3"/>
    <col min="10241" max="10241" width="29.28515625" style="3" bestFit="1" customWidth="1"/>
    <col min="10242" max="10243" width="7.5703125" style="3" customWidth="1"/>
    <col min="10244" max="10244" width="31.5703125" style="3" customWidth="1"/>
    <col min="10245" max="10245" width="9.85546875" style="3" customWidth="1"/>
    <col min="10246" max="10496" width="11.42578125" style="3"/>
    <col min="10497" max="10497" width="29.28515625" style="3" bestFit="1" customWidth="1"/>
    <col min="10498" max="10499" width="7.5703125" style="3" customWidth="1"/>
    <col min="10500" max="10500" width="31.5703125" style="3" customWidth="1"/>
    <col min="10501" max="10501" width="9.85546875" style="3" customWidth="1"/>
    <col min="10502" max="10752" width="11.42578125" style="3"/>
    <col min="10753" max="10753" width="29.28515625" style="3" bestFit="1" customWidth="1"/>
    <col min="10754" max="10755" width="7.5703125" style="3" customWidth="1"/>
    <col min="10756" max="10756" width="31.5703125" style="3" customWidth="1"/>
    <col min="10757" max="10757" width="9.85546875" style="3" customWidth="1"/>
    <col min="10758" max="11008" width="11.42578125" style="3"/>
    <col min="11009" max="11009" width="29.28515625" style="3" bestFit="1" customWidth="1"/>
    <col min="11010" max="11011" width="7.5703125" style="3" customWidth="1"/>
    <col min="11012" max="11012" width="31.5703125" style="3" customWidth="1"/>
    <col min="11013" max="11013" width="9.85546875" style="3" customWidth="1"/>
    <col min="11014" max="11264" width="11.42578125" style="3"/>
    <col min="11265" max="11265" width="29.28515625" style="3" bestFit="1" customWidth="1"/>
    <col min="11266" max="11267" width="7.5703125" style="3" customWidth="1"/>
    <col min="11268" max="11268" width="31.5703125" style="3" customWidth="1"/>
    <col min="11269" max="11269" width="9.85546875" style="3" customWidth="1"/>
    <col min="11270" max="11520" width="11.42578125" style="3"/>
    <col min="11521" max="11521" width="29.28515625" style="3" bestFit="1" customWidth="1"/>
    <col min="11522" max="11523" width="7.5703125" style="3" customWidth="1"/>
    <col min="11524" max="11524" width="31.5703125" style="3" customWidth="1"/>
    <col min="11525" max="11525" width="9.85546875" style="3" customWidth="1"/>
    <col min="11526" max="11776" width="11.42578125" style="3"/>
    <col min="11777" max="11777" width="29.28515625" style="3" bestFit="1" customWidth="1"/>
    <col min="11778" max="11779" width="7.5703125" style="3" customWidth="1"/>
    <col min="11780" max="11780" width="31.5703125" style="3" customWidth="1"/>
    <col min="11781" max="11781" width="9.85546875" style="3" customWidth="1"/>
    <col min="11782" max="12032" width="11.42578125" style="3"/>
    <col min="12033" max="12033" width="29.28515625" style="3" bestFit="1" customWidth="1"/>
    <col min="12034" max="12035" width="7.5703125" style="3" customWidth="1"/>
    <col min="12036" max="12036" width="31.5703125" style="3" customWidth="1"/>
    <col min="12037" max="12037" width="9.85546875" style="3" customWidth="1"/>
    <col min="12038" max="12288" width="11.42578125" style="3"/>
    <col min="12289" max="12289" width="29.28515625" style="3" bestFit="1" customWidth="1"/>
    <col min="12290" max="12291" width="7.5703125" style="3" customWidth="1"/>
    <col min="12292" max="12292" width="31.5703125" style="3" customWidth="1"/>
    <col min="12293" max="12293" width="9.85546875" style="3" customWidth="1"/>
    <col min="12294" max="12544" width="11.42578125" style="3"/>
    <col min="12545" max="12545" width="29.28515625" style="3" bestFit="1" customWidth="1"/>
    <col min="12546" max="12547" width="7.5703125" style="3" customWidth="1"/>
    <col min="12548" max="12548" width="31.5703125" style="3" customWidth="1"/>
    <col min="12549" max="12549" width="9.85546875" style="3" customWidth="1"/>
    <col min="12550" max="12800" width="11.42578125" style="3"/>
    <col min="12801" max="12801" width="29.28515625" style="3" bestFit="1" customWidth="1"/>
    <col min="12802" max="12803" width="7.5703125" style="3" customWidth="1"/>
    <col min="12804" max="12804" width="31.5703125" style="3" customWidth="1"/>
    <col min="12805" max="12805" width="9.85546875" style="3" customWidth="1"/>
    <col min="12806" max="13056" width="11.42578125" style="3"/>
    <col min="13057" max="13057" width="29.28515625" style="3" bestFit="1" customWidth="1"/>
    <col min="13058" max="13059" width="7.5703125" style="3" customWidth="1"/>
    <col min="13060" max="13060" width="31.5703125" style="3" customWidth="1"/>
    <col min="13061" max="13061" width="9.85546875" style="3" customWidth="1"/>
    <col min="13062" max="13312" width="11.42578125" style="3"/>
    <col min="13313" max="13313" width="29.28515625" style="3" bestFit="1" customWidth="1"/>
    <col min="13314" max="13315" width="7.5703125" style="3" customWidth="1"/>
    <col min="13316" max="13316" width="31.5703125" style="3" customWidth="1"/>
    <col min="13317" max="13317" width="9.85546875" style="3" customWidth="1"/>
    <col min="13318" max="13568" width="11.42578125" style="3"/>
    <col min="13569" max="13569" width="29.28515625" style="3" bestFit="1" customWidth="1"/>
    <col min="13570" max="13571" width="7.5703125" style="3" customWidth="1"/>
    <col min="13572" max="13572" width="31.5703125" style="3" customWidth="1"/>
    <col min="13573" max="13573" width="9.85546875" style="3" customWidth="1"/>
    <col min="13574" max="13824" width="11.42578125" style="3"/>
    <col min="13825" max="13825" width="29.28515625" style="3" bestFit="1" customWidth="1"/>
    <col min="13826" max="13827" width="7.5703125" style="3" customWidth="1"/>
    <col min="13828" max="13828" width="31.5703125" style="3" customWidth="1"/>
    <col min="13829" max="13829" width="9.85546875" style="3" customWidth="1"/>
    <col min="13830" max="14080" width="11.42578125" style="3"/>
    <col min="14081" max="14081" width="29.28515625" style="3" bestFit="1" customWidth="1"/>
    <col min="14082" max="14083" width="7.5703125" style="3" customWidth="1"/>
    <col min="14084" max="14084" width="31.5703125" style="3" customWidth="1"/>
    <col min="14085" max="14085" width="9.85546875" style="3" customWidth="1"/>
    <col min="14086" max="14336" width="11.42578125" style="3"/>
    <col min="14337" max="14337" width="29.28515625" style="3" bestFit="1" customWidth="1"/>
    <col min="14338" max="14339" width="7.5703125" style="3" customWidth="1"/>
    <col min="14340" max="14340" width="31.5703125" style="3" customWidth="1"/>
    <col min="14341" max="14341" width="9.85546875" style="3" customWidth="1"/>
    <col min="14342" max="14592" width="11.42578125" style="3"/>
    <col min="14593" max="14593" width="29.28515625" style="3" bestFit="1" customWidth="1"/>
    <col min="14594" max="14595" width="7.5703125" style="3" customWidth="1"/>
    <col min="14596" max="14596" width="31.5703125" style="3" customWidth="1"/>
    <col min="14597" max="14597" width="9.85546875" style="3" customWidth="1"/>
    <col min="14598" max="14848" width="11.42578125" style="3"/>
    <col min="14849" max="14849" width="29.28515625" style="3" bestFit="1" customWidth="1"/>
    <col min="14850" max="14851" width="7.5703125" style="3" customWidth="1"/>
    <col min="14852" max="14852" width="31.5703125" style="3" customWidth="1"/>
    <col min="14853" max="14853" width="9.85546875" style="3" customWidth="1"/>
    <col min="14854" max="15104" width="11.42578125" style="3"/>
    <col min="15105" max="15105" width="29.28515625" style="3" bestFit="1" customWidth="1"/>
    <col min="15106" max="15107" width="7.5703125" style="3" customWidth="1"/>
    <col min="15108" max="15108" width="31.5703125" style="3" customWidth="1"/>
    <col min="15109" max="15109" width="9.85546875" style="3" customWidth="1"/>
    <col min="15110" max="15360" width="11.42578125" style="3"/>
    <col min="15361" max="15361" width="29.28515625" style="3" bestFit="1" customWidth="1"/>
    <col min="15362" max="15363" width="7.5703125" style="3" customWidth="1"/>
    <col min="15364" max="15364" width="31.5703125" style="3" customWidth="1"/>
    <col min="15365" max="15365" width="9.85546875" style="3" customWidth="1"/>
    <col min="15366" max="15616" width="11.42578125" style="3"/>
    <col min="15617" max="15617" width="29.28515625" style="3" bestFit="1" customWidth="1"/>
    <col min="15618" max="15619" width="7.5703125" style="3" customWidth="1"/>
    <col min="15620" max="15620" width="31.5703125" style="3" customWidth="1"/>
    <col min="15621" max="15621" width="9.85546875" style="3" customWidth="1"/>
    <col min="15622" max="15872" width="11.42578125" style="3"/>
    <col min="15873" max="15873" width="29.28515625" style="3" bestFit="1" customWidth="1"/>
    <col min="15874" max="15875" width="7.5703125" style="3" customWidth="1"/>
    <col min="15876" max="15876" width="31.5703125" style="3" customWidth="1"/>
    <col min="15877" max="15877" width="9.85546875" style="3" customWidth="1"/>
    <col min="15878" max="16128" width="11.42578125" style="3"/>
    <col min="16129" max="16129" width="29.28515625" style="3" bestFit="1" customWidth="1"/>
    <col min="16130" max="16131" width="7.5703125" style="3" customWidth="1"/>
    <col min="16132" max="16132" width="31.5703125" style="3" customWidth="1"/>
    <col min="16133" max="16133" width="9.85546875" style="3" customWidth="1"/>
    <col min="16134" max="16384" width="11.42578125" style="3"/>
  </cols>
  <sheetData>
    <row r="1" spans="1:6" x14ac:dyDescent="0.25">
      <c r="A1" s="1" t="s">
        <v>0</v>
      </c>
      <c r="B1" s="1" t="s">
        <v>1</v>
      </c>
      <c r="C1" s="1"/>
      <c r="D1" s="1" t="s">
        <v>0</v>
      </c>
      <c r="E1" s="1" t="s">
        <v>1</v>
      </c>
      <c r="F1" s="2"/>
    </row>
    <row r="2" spans="1:6" x14ac:dyDescent="0.25">
      <c r="A2" s="4" t="s">
        <v>2</v>
      </c>
      <c r="B2" s="5">
        <v>12500</v>
      </c>
      <c r="C2" s="5"/>
      <c r="D2" s="4" t="s">
        <v>3</v>
      </c>
      <c r="E2" s="5">
        <v>7200</v>
      </c>
    </row>
    <row r="3" spans="1:6" x14ac:dyDescent="0.25">
      <c r="A3" s="4" t="s">
        <v>4</v>
      </c>
      <c r="B3" s="5">
        <v>18200</v>
      </c>
      <c r="C3" s="5"/>
      <c r="D3" s="4" t="s">
        <v>5</v>
      </c>
      <c r="E3" s="5">
        <v>12300</v>
      </c>
    </row>
    <row r="4" spans="1:6" x14ac:dyDescent="0.25">
      <c r="A4" s="4" t="s">
        <v>6</v>
      </c>
      <c r="B4" s="5">
        <v>3500</v>
      </c>
      <c r="C4" s="5"/>
      <c r="D4" s="4" t="s">
        <v>7</v>
      </c>
      <c r="E4" s="5">
        <v>45000</v>
      </c>
    </row>
    <row r="5" spans="1:6" x14ac:dyDescent="0.25">
      <c r="A5" s="4" t="s">
        <v>8</v>
      </c>
      <c r="B5" s="5">
        <v>4600</v>
      </c>
      <c r="C5" s="5"/>
      <c r="D5" s="4" t="s">
        <v>9</v>
      </c>
      <c r="E5" s="5">
        <v>1500</v>
      </c>
    </row>
    <row r="6" spans="1:6" x14ac:dyDescent="0.25">
      <c r="A6" s="4" t="s">
        <v>10</v>
      </c>
      <c r="B6" s="5">
        <v>13500</v>
      </c>
      <c r="C6" s="5"/>
      <c r="D6" s="4" t="s">
        <v>11</v>
      </c>
      <c r="E6" s="5">
        <v>7000</v>
      </c>
    </row>
    <row r="7" spans="1:6" x14ac:dyDescent="0.25">
      <c r="A7" s="4" t="s">
        <v>12</v>
      </c>
      <c r="B7" s="6">
        <v>6700</v>
      </c>
      <c r="C7" s="6"/>
      <c r="D7" s="4" t="s">
        <v>13</v>
      </c>
      <c r="E7" s="5">
        <v>2800</v>
      </c>
      <c r="F7" s="7"/>
    </row>
    <row r="8" spans="1:6" x14ac:dyDescent="0.25">
      <c r="A8" s="4" t="s">
        <v>78</v>
      </c>
      <c r="B8" s="5">
        <v>205714</v>
      </c>
      <c r="C8" s="5"/>
      <c r="D8" s="4" t="s">
        <v>14</v>
      </c>
      <c r="E8" s="5">
        <v>33000</v>
      </c>
      <c r="F8" s="7"/>
    </row>
    <row r="9" spans="1:6" x14ac:dyDescent="0.25">
      <c r="A9" s="4" t="s">
        <v>15</v>
      </c>
      <c r="B9" s="5">
        <v>1800</v>
      </c>
      <c r="C9" s="5"/>
      <c r="D9" s="4" t="s">
        <v>16</v>
      </c>
      <c r="E9" s="5">
        <v>5000</v>
      </c>
    </row>
    <row r="10" spans="1:6" x14ac:dyDescent="0.25">
      <c r="A10" s="4" t="s">
        <v>17</v>
      </c>
      <c r="B10" s="5">
        <v>700</v>
      </c>
      <c r="C10" s="5"/>
      <c r="D10" s="4" t="s">
        <v>18</v>
      </c>
      <c r="E10" s="5">
        <f>32500+6200</f>
        <v>38700</v>
      </c>
    </row>
    <row r="11" spans="1:6" x14ac:dyDescent="0.25">
      <c r="A11" s="4" t="s">
        <v>19</v>
      </c>
      <c r="B11" s="5">
        <v>500</v>
      </c>
      <c r="C11" s="5"/>
      <c r="D11" s="4" t="s">
        <v>20</v>
      </c>
      <c r="E11" s="5">
        <v>27400</v>
      </c>
    </row>
    <row r="12" spans="1:6" x14ac:dyDescent="0.25">
      <c r="A12" s="4" t="s">
        <v>21</v>
      </c>
      <c r="B12" s="5">
        <v>9800</v>
      </c>
      <c r="C12" s="5"/>
      <c r="D12" s="4" t="s">
        <v>22</v>
      </c>
      <c r="E12" s="5">
        <v>6700</v>
      </c>
    </row>
    <row r="13" spans="1:6" x14ac:dyDescent="0.25">
      <c r="A13" s="4" t="s">
        <v>23</v>
      </c>
      <c r="B13" s="5">
        <v>18000</v>
      </c>
      <c r="C13" s="5"/>
      <c r="D13" s="4" t="s">
        <v>24</v>
      </c>
      <c r="E13" s="5">
        <v>10000</v>
      </c>
    </row>
    <row r="14" spans="1:6" x14ac:dyDescent="0.25">
      <c r="A14" s="4" t="s">
        <v>25</v>
      </c>
      <c r="B14" s="5">
        <v>7500</v>
      </c>
      <c r="C14" s="5"/>
      <c r="D14" s="4" t="s">
        <v>26</v>
      </c>
      <c r="E14" s="5">
        <v>1600</v>
      </c>
    </row>
    <row r="15" spans="1:6" x14ac:dyDescent="0.25">
      <c r="A15" s="4" t="s">
        <v>27</v>
      </c>
      <c r="B15" s="6">
        <v>3300</v>
      </c>
      <c r="C15" s="6"/>
      <c r="D15" s="4" t="s">
        <v>28</v>
      </c>
      <c r="E15" s="5">
        <v>23000</v>
      </c>
    </row>
    <row r="16" spans="1:6" x14ac:dyDescent="0.25">
      <c r="A16" s="4" t="s">
        <v>29</v>
      </c>
      <c r="B16" s="6">
        <v>5500</v>
      </c>
      <c r="C16" s="6"/>
      <c r="D16" s="4" t="s">
        <v>30</v>
      </c>
      <c r="E16" s="5">
        <v>2900</v>
      </c>
    </row>
    <row r="17" spans="1:6" x14ac:dyDescent="0.25">
      <c r="A17" s="4" t="s">
        <v>31</v>
      </c>
      <c r="B17" s="6">
        <f>32500*0.2</f>
        <v>6500</v>
      </c>
      <c r="C17" s="6"/>
      <c r="D17" s="4" t="s">
        <v>32</v>
      </c>
      <c r="E17" s="5">
        <v>1600</v>
      </c>
    </row>
    <row r="18" spans="1:6" x14ac:dyDescent="0.25">
      <c r="A18" s="4" t="s">
        <v>33</v>
      </c>
      <c r="B18" s="5">
        <v>4900</v>
      </c>
      <c r="C18" s="5"/>
      <c r="D18" s="4" t="s">
        <v>34</v>
      </c>
      <c r="E18" s="5">
        <v>300</v>
      </c>
      <c r="F18" s="7"/>
    </row>
    <row r="19" spans="1:6" x14ac:dyDescent="0.25">
      <c r="A19" s="4" t="s">
        <v>35</v>
      </c>
      <c r="B19" s="5">
        <v>500</v>
      </c>
      <c r="C19" s="5"/>
      <c r="D19" s="4" t="s">
        <v>36</v>
      </c>
      <c r="E19" s="5">
        <v>800</v>
      </c>
    </row>
    <row r="20" spans="1:6" x14ac:dyDescent="0.25">
      <c r="A20" s="4" t="s">
        <v>37</v>
      </c>
      <c r="B20" s="5">
        <v>700</v>
      </c>
      <c r="C20" s="5"/>
      <c r="D20" s="4" t="s">
        <v>38</v>
      </c>
      <c r="E20" s="5">
        <v>7500</v>
      </c>
    </row>
    <row r="21" spans="1:6" x14ac:dyDescent="0.25">
      <c r="A21" s="4" t="s">
        <v>39</v>
      </c>
      <c r="B21" s="5">
        <v>1300</v>
      </c>
      <c r="C21" s="5"/>
      <c r="D21" s="4" t="s">
        <v>40</v>
      </c>
      <c r="E21" s="6">
        <v>1800</v>
      </c>
    </row>
    <row r="22" spans="1:6" x14ac:dyDescent="0.25">
      <c r="A22" s="4" t="s">
        <v>41</v>
      </c>
      <c r="B22" s="6">
        <v>6000</v>
      </c>
      <c r="C22" s="6"/>
      <c r="D22" s="4" t="s">
        <v>42</v>
      </c>
      <c r="E22" s="5">
        <v>4500</v>
      </c>
    </row>
    <row r="23" spans="1:6" x14ac:dyDescent="0.25">
      <c r="A23" s="4" t="s">
        <v>43</v>
      </c>
      <c r="B23" s="6">
        <v>13000</v>
      </c>
      <c r="C23" s="6"/>
      <c r="D23" s="4" t="s">
        <v>44</v>
      </c>
      <c r="E23" s="5">
        <v>3000</v>
      </c>
    </row>
    <row r="24" spans="1:6" x14ac:dyDescent="0.25">
      <c r="A24" s="4" t="s">
        <v>45</v>
      </c>
      <c r="B24" s="6">
        <v>10000</v>
      </c>
      <c r="C24" s="6"/>
      <c r="D24" s="4" t="s">
        <v>46</v>
      </c>
      <c r="E24" s="5">
        <v>3000</v>
      </c>
    </row>
    <row r="25" spans="1:6" x14ac:dyDescent="0.25">
      <c r="A25" s="4" t="s">
        <v>47</v>
      </c>
      <c r="B25" s="5">
        <v>800</v>
      </c>
      <c r="C25" s="5"/>
      <c r="D25" s="4" t="s">
        <v>48</v>
      </c>
      <c r="E25" s="5">
        <v>4600</v>
      </c>
    </row>
    <row r="26" spans="1:6" x14ac:dyDescent="0.25">
      <c r="A26" s="4" t="s">
        <v>49</v>
      </c>
      <c r="B26" s="5">
        <v>3000</v>
      </c>
      <c r="C26" s="5"/>
      <c r="D26" s="4" t="s">
        <v>50</v>
      </c>
      <c r="E26" s="6">
        <v>2500</v>
      </c>
    </row>
    <row r="27" spans="1:6" x14ac:dyDescent="0.25">
      <c r="A27" s="4" t="s">
        <v>51</v>
      </c>
      <c r="B27" s="5">
        <v>3825</v>
      </c>
      <c r="C27" s="5"/>
      <c r="D27" s="4" t="s">
        <v>52</v>
      </c>
      <c r="E27" s="6">
        <v>1600</v>
      </c>
    </row>
    <row r="28" spans="1:6" x14ac:dyDescent="0.25">
      <c r="A28" s="4" t="s">
        <v>53</v>
      </c>
      <c r="B28" s="5">
        <v>3825</v>
      </c>
      <c r="C28" s="5"/>
      <c r="D28" s="4" t="s">
        <v>54</v>
      </c>
      <c r="E28" s="5">
        <v>24000</v>
      </c>
    </row>
    <row r="29" spans="1:6" x14ac:dyDescent="0.25">
      <c r="A29" s="4" t="s">
        <v>55</v>
      </c>
      <c r="B29" s="5">
        <v>4800</v>
      </c>
      <c r="C29" s="5"/>
      <c r="D29" s="4" t="s">
        <v>56</v>
      </c>
      <c r="E29" s="5">
        <v>14900</v>
      </c>
    </row>
    <row r="30" spans="1:6" x14ac:dyDescent="0.25">
      <c r="A30" s="4" t="s">
        <v>57</v>
      </c>
      <c r="B30" s="5">
        <v>3400</v>
      </c>
      <c r="C30" s="5"/>
      <c r="D30" s="4" t="s">
        <v>58</v>
      </c>
      <c r="E30" s="5">
        <v>6400</v>
      </c>
    </row>
    <row r="31" spans="1:6" x14ac:dyDescent="0.25">
      <c r="A31" s="4" t="s">
        <v>59</v>
      </c>
      <c r="B31" s="5">
        <v>600</v>
      </c>
      <c r="C31" s="5"/>
      <c r="D31" s="4" t="s">
        <v>60</v>
      </c>
      <c r="E31" s="5">
        <v>12000</v>
      </c>
    </row>
    <row r="32" spans="1:6" x14ac:dyDescent="0.25">
      <c r="A32" s="4" t="s">
        <v>61</v>
      </c>
      <c r="B32" s="5">
        <v>4600</v>
      </c>
      <c r="C32" s="5"/>
      <c r="D32" s="4" t="s">
        <v>62</v>
      </c>
      <c r="E32" s="5">
        <v>50000</v>
      </c>
    </row>
    <row r="33" spans="1:5" x14ac:dyDescent="0.25">
      <c r="A33" s="4" t="s">
        <v>63</v>
      </c>
      <c r="B33" s="5">
        <v>6800</v>
      </c>
      <c r="C33" s="5"/>
      <c r="D33" s="4" t="s">
        <v>64</v>
      </c>
      <c r="E33" s="5">
        <v>6500</v>
      </c>
    </row>
    <row r="34" spans="1:5" x14ac:dyDescent="0.25">
      <c r="A34" s="4" t="s">
        <v>79</v>
      </c>
      <c r="B34" s="5">
        <v>6000</v>
      </c>
      <c r="C34" s="5"/>
      <c r="D34" s="4" t="s">
        <v>65</v>
      </c>
      <c r="E34" s="5">
        <v>13000</v>
      </c>
    </row>
    <row r="35" spans="1:5" x14ac:dyDescent="0.25">
      <c r="A35" s="4" t="s">
        <v>66</v>
      </c>
      <c r="B35" s="5">
        <v>4500</v>
      </c>
      <c r="C35" s="5"/>
      <c r="D35" s="4" t="s">
        <v>67</v>
      </c>
      <c r="E35" s="5">
        <f>6500+4375</f>
        <v>10875</v>
      </c>
    </row>
    <row r="36" spans="1:5" x14ac:dyDescent="0.25">
      <c r="A36" s="4" t="s">
        <v>68</v>
      </c>
      <c r="B36" s="5">
        <v>5000</v>
      </c>
      <c r="C36" s="5"/>
      <c r="D36" s="4" t="s">
        <v>69</v>
      </c>
      <c r="E36" s="5">
        <v>2600</v>
      </c>
    </row>
    <row r="37" spans="1:5" x14ac:dyDescent="0.25">
      <c r="A37" s="4" t="s">
        <v>70</v>
      </c>
      <c r="B37" s="5">
        <v>11000</v>
      </c>
      <c r="C37" s="5"/>
      <c r="D37" s="4" t="s">
        <v>71</v>
      </c>
      <c r="E37" s="5">
        <v>20571</v>
      </c>
    </row>
    <row r="38" spans="1:5" x14ac:dyDescent="0.25">
      <c r="A38" s="4" t="s">
        <v>72</v>
      </c>
      <c r="B38" s="5">
        <v>19200</v>
      </c>
      <c r="C38" s="5"/>
      <c r="D38" s="4" t="s">
        <v>73</v>
      </c>
      <c r="E38" s="5">
        <v>5143</v>
      </c>
    </row>
    <row r="39" spans="1:5" x14ac:dyDescent="0.25">
      <c r="A39" s="4" t="s">
        <v>74</v>
      </c>
      <c r="B39" s="5">
        <v>11300</v>
      </c>
      <c r="C39" s="5"/>
      <c r="D39" s="4" t="s">
        <v>75</v>
      </c>
      <c r="E39" s="5">
        <v>12000</v>
      </c>
    </row>
    <row r="40" spans="1:5" x14ac:dyDescent="0.25">
      <c r="A40" s="4" t="s">
        <v>76</v>
      </c>
      <c r="B40" s="5">
        <v>54000</v>
      </c>
      <c r="C40" s="5"/>
      <c r="D40" s="8"/>
      <c r="E40" s="5"/>
    </row>
    <row r="41" spans="1:5" x14ac:dyDescent="0.25">
      <c r="A41" s="4" t="s">
        <v>77</v>
      </c>
      <c r="B41" s="5">
        <v>6300</v>
      </c>
      <c r="C41" s="5"/>
    </row>
    <row r="42" spans="1:5" x14ac:dyDescent="0.25">
      <c r="C42" s="9"/>
    </row>
    <row r="43" spans="1:5" x14ac:dyDescent="0.25">
      <c r="C43" s="9"/>
    </row>
    <row r="81" spans="1:1" x14ac:dyDescent="0.25">
      <c r="A81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ProBook</cp:lastModifiedBy>
  <dcterms:created xsi:type="dcterms:W3CDTF">2016-08-30T11:17:10Z</dcterms:created>
  <dcterms:modified xsi:type="dcterms:W3CDTF">2017-05-10T22:45:56Z</dcterms:modified>
</cp:coreProperties>
</file>