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2" i="1"/>
  <c r="E21" i="1"/>
  <c r="E23" i="1"/>
  <c r="E24" i="1" s="1"/>
  <c r="E25" i="1" s="1"/>
  <c r="E26" i="1" s="1"/>
  <c r="E27" i="1" s="1"/>
  <c r="F32" i="1"/>
  <c r="D28" i="1"/>
  <c r="D27" i="1"/>
  <c r="D25" i="1"/>
  <c r="D26" i="1"/>
  <c r="D24" i="1"/>
  <c r="D23" i="1"/>
  <c r="D22" i="1"/>
  <c r="D21" i="1"/>
  <c r="I11" i="1"/>
  <c r="I10" i="1"/>
</calcChain>
</file>

<file path=xl/sharedStrings.xml><?xml version="1.0" encoding="utf-8"?>
<sst xmlns="http://schemas.openxmlformats.org/spreadsheetml/2006/main" count="23" uniqueCount="23">
  <si>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</si>
  <si>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</si>
  <si>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</si>
  <si>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</si>
  <si>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</si>
  <si>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</si>
  <si>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</si>
  <si>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</si>
  <si>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</si>
  <si>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</si>
  <si>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</si>
  <si>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</si>
  <si>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</si>
  <si>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</si>
  <si>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</si>
  <si>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</si>
  <si>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</si>
  <si>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</si>
  <si>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5 CADETES HAN IDO A 7 CEREMONIAS O DESFILES</t>
  </si>
  <si>
    <t>32 CADETES HAN IDO A LO MÁS A 8 DESFILES O CEREMONIAS</t>
  </si>
  <si>
    <t>EL 11% DE LOS CADETES HAN ASISTIDO A 6 DESFILES O CEREMONIAS</t>
  </si>
  <si>
    <t>73% DE LOS CADETES HAN IDO A LO MÁS A 8 CEREMONIAS O DESFILES</t>
  </si>
  <si>
    <t>8 veces ha sido la mayor cantidad de veces que han salido a los desfiles los cadetes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</si>
</sst>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9" fontId="0" fillId="0" borderId="9" xfId="1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6" zoomScale="91" zoomScaleNormal="91" workbookViewId="0">
      <selection activeCell="G31" sqref="G31:M31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9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9" ht="36" customHeight="1">
      <c r="A2" s="2"/>
      <c r="B2" s="2"/>
      <c r="C2" s="19" t="s">
        <v>0</v>
      </c>
      <c r="D2" s="20"/>
      <c r="E2" s="20"/>
      <c r="F2" s="20"/>
      <c r="G2" s="21"/>
    </row>
    <row r="3" spans="1:9" ht="15" thickBot="1">
      <c r="A3" s="2"/>
      <c r="B3" s="2"/>
      <c r="C3" s="22"/>
      <c r="D3" s="23"/>
      <c r="E3" s="23"/>
      <c r="F3" s="23"/>
      <c r="G3" s="24"/>
    </row>
    <row r="4" spans="1:9" ht="15.95" thickBot="1"/>
    <row r="5" spans="1:9" ht="15.95" thickBot="1">
      <c r="C5" s="13">
        <v>9</v>
      </c>
      <c r="D5" s="13">
        <v>6</v>
      </c>
      <c r="E5" s="13">
        <v>8</v>
      </c>
      <c r="F5" s="13">
        <v>5</v>
      </c>
    </row>
    <row r="6" spans="1:9" ht="15.95" thickBot="1">
      <c r="C6" s="13">
        <v>10</v>
      </c>
      <c r="D6" s="13">
        <v>10</v>
      </c>
      <c r="E6" s="13">
        <v>6</v>
      </c>
      <c r="F6" s="13">
        <v>8</v>
      </c>
    </row>
    <row r="7" spans="1:9" ht="15.95" thickBot="1">
      <c r="C7" s="13">
        <v>4</v>
      </c>
      <c r="D7" s="13">
        <v>4</v>
      </c>
      <c r="E7" s="13">
        <v>7</v>
      </c>
      <c r="F7" s="13">
        <v>7</v>
      </c>
    </row>
    <row r="8" spans="1:9" ht="15.95" thickBot="1">
      <c r="C8" s="13">
        <v>6</v>
      </c>
      <c r="D8" s="13">
        <v>7</v>
      </c>
      <c r="E8" s="13">
        <v>10</v>
      </c>
      <c r="F8" s="13">
        <v>4</v>
      </c>
    </row>
    <row r="9" spans="1:9" ht="15.95" thickBot="1">
      <c r="C9" s="13">
        <v>10</v>
      </c>
      <c r="D9" s="13">
        <v>10</v>
      </c>
      <c r="E9" s="13">
        <v>6</v>
      </c>
      <c r="F9" s="13">
        <v>5</v>
      </c>
    </row>
    <row r="10" spans="1:9" ht="15.95" thickBot="1">
      <c r="C10" s="13">
        <v>8</v>
      </c>
      <c r="D10" s="13">
        <v>7</v>
      </c>
      <c r="E10" s="13">
        <v>8</v>
      </c>
      <c r="F10" s="13">
        <v>8</v>
      </c>
      <c r="I10">
        <f>MIN(TABLA)</f>
        <v>4</v>
      </c>
    </row>
    <row r="11" spans="1:9" ht="15.95" thickBot="1">
      <c r="C11" s="13">
        <v>6</v>
      </c>
      <c r="D11" s="13">
        <v>9</v>
      </c>
      <c r="E11" s="13">
        <v>7</v>
      </c>
      <c r="F11" s="13">
        <v>5</v>
      </c>
      <c r="I11">
        <f>MAX(TABLA)</f>
        <v>10</v>
      </c>
    </row>
    <row r="12" spans="1:9" ht="15.95" thickBot="1">
      <c r="C12" s="13">
        <v>5</v>
      </c>
      <c r="D12" s="13">
        <v>8</v>
      </c>
      <c r="E12" s="13">
        <v>10</v>
      </c>
      <c r="F12" s="13">
        <v>4</v>
      </c>
    </row>
    <row r="13" spans="1:9" ht="15.95" thickBot="1">
      <c r="C13" s="13">
        <v>9</v>
      </c>
      <c r="D13" s="13">
        <v>8</v>
      </c>
      <c r="E13" s="13">
        <v>4</v>
      </c>
      <c r="F13" s="13">
        <v>4</v>
      </c>
    </row>
    <row r="14" spans="1:9" ht="15.95" thickBot="1">
      <c r="C14" s="13">
        <v>8</v>
      </c>
      <c r="D14" s="13">
        <v>4</v>
      </c>
      <c r="E14" s="13">
        <v>5</v>
      </c>
      <c r="F14" s="13">
        <v>10</v>
      </c>
    </row>
    <row r="15" spans="1:9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COUNTIF(TABLA,4)</f>
        <v>7</v>
      </c>
      <c r="E21" s="6">
        <f>D21</f>
        <v>7</v>
      </c>
      <c r="F21" s="33">
        <f>D21/$D$28</f>
        <v>0.15909090909090909</v>
      </c>
      <c r="G21" s="32">
        <f>E21/$D$28</f>
        <v>0.15909090909090909</v>
      </c>
    </row>
    <row r="22" spans="1:13" ht="30" customHeight="1">
      <c r="C22" s="7">
        <v>5</v>
      </c>
      <c r="D22" s="6">
        <f>COUNTIF(TABLA,5)</f>
        <v>6</v>
      </c>
      <c r="E22" s="7">
        <f>D22+E21</f>
        <v>13</v>
      </c>
      <c r="F22" s="33">
        <f t="shared" ref="F22:F27" si="0">D22/$D$28</f>
        <v>0.13636363636363635</v>
      </c>
      <c r="G22" s="32">
        <f t="shared" ref="G22:G27" si="1">E22/$D$28</f>
        <v>0.29545454545454547</v>
      </c>
    </row>
    <row r="23" spans="1:13" ht="30" customHeight="1">
      <c r="C23" s="7">
        <v>6</v>
      </c>
      <c r="D23" s="6">
        <f>COUNTIF(TABLA,6)</f>
        <v>5</v>
      </c>
      <c r="E23" s="7">
        <f t="shared" ref="E23:E27" si="2">D23+E22</f>
        <v>18</v>
      </c>
      <c r="F23" s="33">
        <f t="shared" si="0"/>
        <v>0.11363636363636363</v>
      </c>
      <c r="G23" s="32">
        <f t="shared" si="1"/>
        <v>0.40909090909090912</v>
      </c>
    </row>
    <row r="24" spans="1:13" ht="30" customHeight="1">
      <c r="C24" s="7">
        <v>7</v>
      </c>
      <c r="D24" s="6">
        <f>COUNTIF(TABLA,7)</f>
        <v>5</v>
      </c>
      <c r="E24" s="7">
        <f t="shared" si="2"/>
        <v>23</v>
      </c>
      <c r="F24" s="33">
        <f t="shared" si="0"/>
        <v>0.11363636363636363</v>
      </c>
      <c r="G24" s="32">
        <f t="shared" si="1"/>
        <v>0.52272727272727271</v>
      </c>
    </row>
    <row r="25" spans="1:13" ht="30" customHeight="1">
      <c r="C25" s="7">
        <v>8</v>
      </c>
      <c r="D25" s="6">
        <f>COUNTIF(TABLA,8)</f>
        <v>9</v>
      </c>
      <c r="E25" s="7">
        <f t="shared" si="2"/>
        <v>32</v>
      </c>
      <c r="F25" s="33">
        <f t="shared" si="0"/>
        <v>0.20454545454545456</v>
      </c>
      <c r="G25" s="32">
        <f t="shared" si="1"/>
        <v>0.72727272727272729</v>
      </c>
    </row>
    <row r="26" spans="1:13" ht="30" customHeight="1">
      <c r="C26" s="7">
        <v>9</v>
      </c>
      <c r="D26" s="6">
        <f>COUNTIF(TABLA,9)</f>
        <v>4</v>
      </c>
      <c r="E26" s="7">
        <f t="shared" si="2"/>
        <v>36</v>
      </c>
      <c r="F26" s="33">
        <f t="shared" si="0"/>
        <v>9.0909090909090912E-2</v>
      </c>
      <c r="G26" s="32">
        <f t="shared" si="1"/>
        <v>0.81818181818181823</v>
      </c>
    </row>
    <row r="27" spans="1:13" ht="30" customHeight="1" thickBot="1">
      <c r="C27" s="7">
        <v>10</v>
      </c>
      <c r="D27" s="6">
        <f>COUNTIF(TABLA,10)</f>
        <v>8</v>
      </c>
      <c r="E27" s="7">
        <f t="shared" si="2"/>
        <v>44</v>
      </c>
      <c r="F27" s="33">
        <f t="shared" si="0"/>
        <v>0.18181818181818182</v>
      </c>
      <c r="G27" s="32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22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4">
        <f>AVERAGE(TABLA)</f>
        <v>7.0681818181818183</v>
      </c>
      <c r="G31" s="14"/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/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18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19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20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21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2025-06-10T13:20:11Z</dcterms:modified>
</cp:coreProperties>
</file>