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1570" windowHeight="8055" activeTab="2"/>
  </bookViews>
  <sheets>
    <sheet name="PREGUNTA 1" sheetId="1" r:id="rId1"/>
    <sheet name="PREGUNTA 2" sheetId="2" r:id="rId2"/>
    <sheet name="PREGUNTA 3" sheetId="3" r:id="rId3"/>
  </sheets>
  <definedNames>
    <definedName name="s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3" l="1"/>
  <c r="D28" i="3"/>
  <c r="D27" i="3"/>
  <c r="G14" i="3"/>
  <c r="G15" i="3"/>
  <c r="G16" i="3"/>
  <c r="G17" i="3"/>
  <c r="G18" i="3"/>
  <c r="G13" i="3"/>
  <c r="F14" i="3"/>
  <c r="F15" i="3"/>
  <c r="F16" i="3"/>
  <c r="F17" i="3"/>
  <c r="F18" i="3"/>
  <c r="F13" i="3"/>
  <c r="E18" i="3"/>
  <c r="E17" i="3"/>
  <c r="E16" i="3"/>
  <c r="E15" i="3"/>
  <c r="E14" i="3"/>
  <c r="E13" i="3"/>
  <c r="D19" i="3"/>
  <c r="D18" i="3"/>
  <c r="D17" i="3"/>
  <c r="D16" i="3"/>
  <c r="D15" i="3"/>
  <c r="D14" i="3"/>
  <c r="D13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E9" i="1"/>
  <c r="E10" i="1"/>
  <c r="F10" i="1" s="1"/>
  <c r="E11" i="1"/>
  <c r="E12" i="1"/>
  <c r="E13" i="1"/>
  <c r="E14" i="1"/>
  <c r="E15" i="1"/>
  <c r="E16" i="1"/>
  <c r="F16" i="1" s="1"/>
  <c r="E17" i="1"/>
  <c r="F17" i="1" s="1"/>
  <c r="F9" i="1"/>
  <c r="F11" i="1"/>
  <c r="F12" i="1"/>
  <c r="F13" i="1"/>
  <c r="F14" i="1"/>
  <c r="F15" i="1"/>
  <c r="F8" i="1"/>
  <c r="E8" i="1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<sst xmlns="http://schemas.openxmlformats.org/spreadsheetml/2006/main" count="71" uniqueCount="64">
  <si>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</si>
  <si>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</si>
  <si>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</si>
  <si>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</si>
  <si>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</si>
  <si>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</si>
  <si>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</si>
  <si>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</si>
  <si>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</si>
  <si>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</si>
  <si>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</si>
  <si>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</si>
  <si>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</si>
  <si>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</si>
  <si>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</si>
  <si>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</si>
  <si>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</si>
  <si>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</si>
  <si>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</si>
  <si>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</si>
  <si>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</si>
  <si>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</si>
  <si>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</si>
  <si>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</si>
  <si>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</si>
  <si>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</si>
  <si>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</si>
  <si>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</si>
  <si>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</si>
  <si>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</si>
  <si>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</si>
  <si>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</si>
  <si>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</si>
  <si>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</si>
  <si>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</si>
  <si>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</si>
  <si>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</si>
  <si>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</si>
  <si>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</si>
  <si>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</si>
  <si>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</si>
  <si>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</si>
  <si>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</si>
  <si>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</si>
  <si>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</si>
  <si>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</si>
  <si>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</si>
  <si>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</si>
  <si>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</si>
  <si>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</si>
  <si>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</si>
  <si>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</si>
  <si>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</si>
  <si>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</si>
  <si>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</si>
  <si>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</si>
  <si>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</si>
  <si>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Hay 9 cadetes que tienen 1 hermano</t>
  </si>
  <si>
    <t>Hay 23 cadetes que tinen a lo más 2 hermanos</t>
  </si>
  <si>
    <t>El 30% de los cadetes tienen 0 hermanos</t>
  </si>
  <si>
    <t>El 87% de los cadetes tienen a lo más 3 hermanos</t>
  </si>
  <si>
    <t>El 50% de los cadetes tienen 1 hermano</t>
  </si>
  <si>
    <t>La mayoría de los cadetes tienen 0 hermanos</t>
  </si>
  <si>
    <t>El promedio de los cadetes que tinen hermanos es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</si>
</sst>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1" fontId="4" fillId="0" borderId="7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96" zoomScaleNormal="96" workbookViewId="0">
      <selection activeCell="I9" sqref="I9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35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54</v>
      </c>
      <c r="D7" s="4" t="s">
        <v>55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9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9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9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9">
        <f t="shared" si="0"/>
        <v>6.6</v>
      </c>
      <c r="F17" s="2" t="str">
        <f t="shared" si="1"/>
        <v>DA EXAMEN</v>
      </c>
    </row>
    <row r="19" spans="2:8" x14ac:dyDescent="0.25">
      <c r="B19" s="20" t="s">
        <v>13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56</v>
      </c>
      <c r="C21" s="7"/>
      <c r="D21" s="7"/>
      <c r="E21" s="7"/>
      <c r="F21" s="7"/>
      <c r="G21" s="7"/>
      <c r="H21" s="7"/>
    </row>
    <row r="22" spans="2:8" x14ac:dyDescent="0.25">
      <c r="B22" s="7" t="s">
        <v>46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olorScale" priority="1">
      <colorScale>
        <cfvo type="num" val="5.9"/>
        <cfvo type="num" val="6"/>
        <color theme="9"/>
        <color theme="4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96" zoomScaleNormal="96" workbookViewId="0">
      <selection activeCell="L13" sqref="L13:M13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36</v>
      </c>
      <c r="B1" s="23"/>
    </row>
    <row r="3" spans="1:9" ht="21" x14ac:dyDescent="0.35">
      <c r="B3" s="25" t="s">
        <v>39</v>
      </c>
      <c r="C3" s="25"/>
      <c r="D3" s="25"/>
      <c r="E3" s="25"/>
      <c r="F3" s="25"/>
      <c r="G3" s="25"/>
    </row>
    <row r="5" spans="1:9" x14ac:dyDescent="0.25">
      <c r="A5" s="24" t="s">
        <v>47</v>
      </c>
      <c r="B5" s="24"/>
      <c r="C5" s="24"/>
      <c r="D5" s="24"/>
      <c r="G5" s="24" t="s">
        <v>49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14</v>
      </c>
      <c r="C8" s="8" t="s">
        <v>15</v>
      </c>
      <c r="G8" s="8" t="s">
        <v>27</v>
      </c>
      <c r="H8" s="8" t="s">
        <v>48</v>
      </c>
      <c r="I8" s="8" t="s">
        <v>28</v>
      </c>
    </row>
    <row r="9" spans="1:9" x14ac:dyDescent="0.25">
      <c r="B9" s="16">
        <v>2000</v>
      </c>
      <c r="C9" s="2">
        <f>IF(B9&gt;2000,B9-500,B9*3)</f>
        <v>6000</v>
      </c>
      <c r="G9" s="15" t="s">
        <v>17</v>
      </c>
      <c r="H9" s="2" t="s">
        <v>25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16</v>
      </c>
      <c r="H10" s="2" t="s">
        <v>26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22</v>
      </c>
      <c r="H11" s="2" t="s">
        <v>26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19</v>
      </c>
      <c r="H12" s="2" t="s">
        <v>25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21</v>
      </c>
      <c r="H13" s="2" t="s">
        <v>25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23</v>
      </c>
      <c r="H14" s="2" t="s">
        <v>26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24</v>
      </c>
      <c r="H15" s="2" t="s">
        <v>25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18</v>
      </c>
      <c r="H16" s="2" t="s">
        <v>26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20</v>
      </c>
      <c r="H17" s="2" t="s">
        <v>26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4" zoomScale="93" zoomScaleNormal="93" workbookViewId="0">
      <selection activeCell="J32" sqref="J32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2" t="s">
        <v>37</v>
      </c>
      <c r="B1" s="23"/>
    </row>
    <row r="3" spans="1:8" ht="21" x14ac:dyDescent="0.35">
      <c r="B3" s="9" t="s">
        <v>38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29</v>
      </c>
      <c r="D12" s="11" t="s">
        <v>30</v>
      </c>
      <c r="E12" s="11" t="s">
        <v>31</v>
      </c>
      <c r="F12" s="11" t="s">
        <v>32</v>
      </c>
      <c r="G12" s="11" t="s">
        <v>33</v>
      </c>
      <c r="H12" s="6"/>
    </row>
    <row r="13" spans="1:8" ht="18.75" x14ac:dyDescent="0.3">
      <c r="C13" s="10">
        <v>0</v>
      </c>
      <c r="D13" s="10">
        <f>COUNTIF(s,0)</f>
        <v>9</v>
      </c>
      <c r="E13" s="10">
        <f>D13</f>
        <v>9</v>
      </c>
      <c r="F13" s="35">
        <f>D13/$D$19</f>
        <v>0.3</v>
      </c>
      <c r="G13" s="35">
        <f>E13/$D$19</f>
        <v>0.3</v>
      </c>
      <c r="H13" s="6"/>
    </row>
    <row r="14" spans="1:8" ht="18.75" x14ac:dyDescent="0.3">
      <c r="C14" s="10">
        <v>1</v>
      </c>
      <c r="D14" s="10">
        <f>COUNTIF(s,1)</f>
        <v>9</v>
      </c>
      <c r="E14" s="10">
        <f>D14+E13</f>
        <v>18</v>
      </c>
      <c r="F14" s="35">
        <f t="shared" ref="F14:F18" si="0">D14/$D$19</f>
        <v>0.3</v>
      </c>
      <c r="G14" s="35">
        <f t="shared" ref="G14:G18" si="1">E14/$D$19</f>
        <v>0.6</v>
      </c>
      <c r="H14" s="6"/>
    </row>
    <row r="15" spans="1:8" ht="18.75" x14ac:dyDescent="0.3">
      <c r="C15" s="10">
        <v>2</v>
      </c>
      <c r="D15" s="10">
        <f>COUNTIF(s,2)</f>
        <v>5</v>
      </c>
      <c r="E15" s="10">
        <f>D15+E14</f>
        <v>23</v>
      </c>
      <c r="F15" s="35">
        <f t="shared" si="0"/>
        <v>0.16666666666666666</v>
      </c>
      <c r="G15" s="35">
        <f t="shared" si="1"/>
        <v>0.76666666666666672</v>
      </c>
      <c r="H15" s="6"/>
    </row>
    <row r="16" spans="1:8" ht="18.75" x14ac:dyDescent="0.3">
      <c r="C16" s="10">
        <v>3</v>
      </c>
      <c r="D16" s="10">
        <f>COUNTIF(s,3)</f>
        <v>3</v>
      </c>
      <c r="E16" s="10">
        <f>D16+E15</f>
        <v>26</v>
      </c>
      <c r="F16" s="35">
        <f t="shared" si="0"/>
        <v>0.1</v>
      </c>
      <c r="G16" s="35">
        <f t="shared" si="1"/>
        <v>0.8666666666666667</v>
      </c>
      <c r="H16" s="6"/>
    </row>
    <row r="17" spans="1:12" ht="18.75" x14ac:dyDescent="0.3">
      <c r="C17" s="10">
        <v>4</v>
      </c>
      <c r="D17" s="10">
        <f>COUNTIF(s,4)</f>
        <v>3</v>
      </c>
      <c r="E17" s="10">
        <f>D17+E16</f>
        <v>29</v>
      </c>
      <c r="F17" s="35">
        <f t="shared" si="0"/>
        <v>0.1</v>
      </c>
      <c r="G17" s="35">
        <f t="shared" si="1"/>
        <v>0.96666666666666667</v>
      </c>
      <c r="H17" s="6"/>
    </row>
    <row r="18" spans="1:12" ht="18.75" x14ac:dyDescent="0.3">
      <c r="C18" s="10">
        <v>5</v>
      </c>
      <c r="D18" s="10">
        <f>COUNTIF(s,5)</f>
        <v>1</v>
      </c>
      <c r="E18" s="10">
        <f>D18+E17</f>
        <v>30</v>
      </c>
      <c r="F18" s="35">
        <f t="shared" si="0"/>
        <v>3.3333333333333333E-2</v>
      </c>
      <c r="G18" s="35">
        <f t="shared" si="1"/>
        <v>1</v>
      </c>
      <c r="H18" s="6"/>
    </row>
    <row r="19" spans="1:12" ht="18.75" x14ac:dyDescent="0.3">
      <c r="C19" s="17" t="s">
        <v>34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40</v>
      </c>
    </row>
    <row r="22" spans="1:12" ht="19.5" thickBot="1" x14ac:dyDescent="0.35">
      <c r="A22" s="14" t="s">
        <v>41</v>
      </c>
      <c r="B22" s="14"/>
      <c r="C22" s="14"/>
      <c r="D22" s="14"/>
    </row>
    <row r="23" spans="1:12" ht="19.5" thickBot="1" x14ac:dyDescent="0.35">
      <c r="A23" s="14" t="s">
        <v>42</v>
      </c>
      <c r="B23" s="14" t="s">
        <v>50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58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59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60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43</v>
      </c>
      <c r="B27" s="14"/>
      <c r="C27" s="14"/>
      <c r="D27" s="36">
        <f>AVERAGE(s)</f>
        <v>1.5</v>
      </c>
      <c r="E27" s="26" t="s">
        <v>63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44</v>
      </c>
      <c r="B28" s="14"/>
      <c r="C28" s="14"/>
      <c r="D28" s="18">
        <f>MODE(s)</f>
        <v>0</v>
      </c>
      <c r="E28" s="29" t="s">
        <v>62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45</v>
      </c>
      <c r="B29" s="14"/>
      <c r="C29" s="14"/>
      <c r="D29" s="18">
        <f>MEDIAN(s)</f>
        <v>1</v>
      </c>
      <c r="E29" s="29" t="s">
        <v>61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2025-05-29T14:39:46Z</dcterms:modified>
</cp:coreProperties>
</file>