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/>
  <c r="D18"/>
  <c r="F18"/>
  <c r="E18"/>
  <c r="C17" i="2"/>
  <c r="D17" i="1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5"/>
  <c r="D16"/>
  <c r="E16"/>
  <c r="F16"/>
  <c r="C16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  <c r="G12" l="1"/>
  <c r="G14"/>
  <c r="G13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<sst xmlns="http://schemas.openxmlformats.org/spreadsheetml/2006/main" count="74" uniqueCount="43">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</sst>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3" borderId="1" xfId="0" applyFill="1" applyBorder="1"/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7" xfId="0" applyFill="1" applyBorder="1"/>
    <xf numFmtId="0" fontId="0" fillId="0" borderId="27" xfId="0" applyBorder="1"/>
    <xf numFmtId="0" fontId="0" fillId="4" borderId="17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2" xfId="0" applyNumberFormat="1" applyFill="1" applyBorder="1"/>
    <xf numFmtId="164" fontId="0" fillId="3" borderId="28" xfId="0" applyNumberFormat="1" applyFill="1" applyBorder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3" xfId="0" applyNumberFormat="1" applyFill="1" applyBorder="1"/>
    <xf numFmtId="9" fontId="0" fillId="0" borderId="0" xfId="1" applyFont="1"/>
    <xf numFmtId="9" fontId="0" fillId="0" borderId="26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opLeftCell="A14" zoomScale="125" workbookViewId="0">
      <selection activeCell="C18" sqref="C18"/>
    </sheetView>
  </sheetViews>
  <sheetFormatPr baseColWidth="10" defaultRowHeight="15"/>
  <cols>
    <col min="2" max="2" width="15" bestFit="1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5">
        <f>AVERAGE(C5:C11)</f>
        <v>5.5428571428571427</v>
      </c>
      <c r="D12" s="45">
        <f t="shared" ref="D12:G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5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6">
        <f>MAX(C5:C11)</f>
        <v>6.7</v>
      </c>
      <c r="D13" s="46">
        <f t="shared" ref="D13:G13" si="2">MAX(D5:D11)</f>
        <v>8</v>
      </c>
      <c r="E13" s="46">
        <f t="shared" si="2"/>
        <v>9</v>
      </c>
      <c r="F13" s="46">
        <f t="shared" si="2"/>
        <v>9</v>
      </c>
      <c r="G13" s="46">
        <f t="shared" si="2"/>
        <v>8.1750000000000007</v>
      </c>
    </row>
    <row r="14" spans="2:13" ht="33" customHeight="1" thickBot="1">
      <c r="B14" s="32" t="s">
        <v>28</v>
      </c>
      <c r="C14" s="46">
        <f>MIN(C5:C11)</f>
        <v>4.5</v>
      </c>
      <c r="D14" s="46">
        <f t="shared" ref="D14:G14" si="3">MIN(D5:D11)</f>
        <v>3.2</v>
      </c>
      <c r="E14" s="46">
        <f t="shared" si="3"/>
        <v>5.9</v>
      </c>
      <c r="F14" s="46">
        <f t="shared" si="3"/>
        <v>3.5</v>
      </c>
      <c r="G14" s="46">
        <f t="shared" si="3"/>
        <v>4.8499999999999996</v>
      </c>
    </row>
    <row r="15" spans="2:13" ht="33" customHeight="1" thickBot="1">
      <c r="B15" s="33" t="s">
        <v>32</v>
      </c>
      <c r="C15" s="47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G16" si="4">COUNT(D5:D11)</f>
        <v>7</v>
      </c>
      <c r="E16" s="29">
        <f t="shared" si="4"/>
        <v>7</v>
      </c>
      <c r="F16" s="29">
        <f t="shared" si="4"/>
        <v>7</v>
      </c>
      <c r="G16" s="29"/>
    </row>
    <row r="17" spans="2:7" ht="33" customHeight="1" thickBot="1">
      <c r="B17" s="33" t="s">
        <v>33</v>
      </c>
      <c r="C17" s="26">
        <f>COUNTIF(C5:C11,"&gt;=6,0")</f>
        <v>3</v>
      </c>
      <c r="D17" s="26">
        <f t="shared" ref="D17:F17" si="5">COUNTIF(D5:D11,"&gt;=6,0")</f>
        <v>4</v>
      </c>
      <c r="E17" s="26">
        <f t="shared" si="5"/>
        <v>4</v>
      </c>
      <c r="F17" s="26">
        <f t="shared" si="5"/>
        <v>4</v>
      </c>
      <c r="G17" s="26"/>
    </row>
    <row r="18" spans="2:7" ht="33" customHeight="1" thickBot="1">
      <c r="B18" s="33" t="s">
        <v>34</v>
      </c>
      <c r="C18" s="49">
        <f>C17/C16</f>
        <v>0.42857142857142855</v>
      </c>
      <c r="D18" s="49">
        <f t="shared" ref="D18:G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49"/>
    </row>
    <row r="19" spans="2:7">
      <c r="C19" s="4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zoomScale="117" workbookViewId="0">
      <selection activeCell="I15" sqref="I15"/>
    </sheetView>
  </sheetViews>
  <sheetFormatPr baseColWidth="10" defaultRowHeight="15"/>
  <cols>
    <col min="1" max="1" width="6" customWidth="1"/>
    <col min="2" max="2" width="15.5703125" bestFit="1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3">
        <f>C6*$C$4+D6*$D$4+E6*$E$4+F6*$F$4</f>
        <v>8.4049999999999994</v>
      </c>
      <c r="I6" t="s">
        <v>16</v>
      </c>
      <c r="J6" t="s">
        <v>18</v>
      </c>
    </row>
    <row r="7" spans="2:13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3">
        <f t="shared" ref="G7:G12" si="0">C7*$C$4+D7*$D$4+E7*$E$4+F7*$F$4</f>
        <v>6.8</v>
      </c>
      <c r="I7" t="s">
        <v>29</v>
      </c>
      <c r="J7" t="s">
        <v>26</v>
      </c>
    </row>
    <row r="8" spans="2:13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3">
        <f t="shared" si="0"/>
        <v>6.72</v>
      </c>
      <c r="I8" t="s">
        <v>30</v>
      </c>
      <c r="J8" t="s">
        <v>17</v>
      </c>
    </row>
    <row r="9" spans="2:13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3">
        <f t="shared" si="0"/>
        <v>4.8</v>
      </c>
      <c r="I9" t="s">
        <v>20</v>
      </c>
      <c r="J9" t="s">
        <v>21</v>
      </c>
    </row>
    <row r="10" spans="2:13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3">
        <f t="shared" si="0"/>
        <v>5.52</v>
      </c>
      <c r="I10" t="s">
        <v>22</v>
      </c>
      <c r="J10" t="s">
        <v>23</v>
      </c>
    </row>
    <row r="11" spans="2:13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3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15"/>
    </row>
    <row r="14" spans="2:13" ht="24" customHeight="1" thickBot="1">
      <c r="B14" s="39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7"/>
    </row>
    <row r="15" spans="2:13" ht="21.95" customHeight="1" thickBot="1">
      <c r="B15" s="39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7"/>
    </row>
    <row r="16" spans="2:13" ht="30.75" thickBot="1">
      <c r="B16" s="40" t="s">
        <v>32</v>
      </c>
      <c r="C16" s="47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COUNTIF(C6:C12,"&lt;6,0")</f>
        <v>4</v>
      </c>
      <c r="D18" s="26">
        <f>COUNTIF(D6:D12,"&lt;6,0")</f>
        <v>3</v>
      </c>
      <c r="E18" s="26">
        <f>COUNTIF(E6:E12,"&lt;6,0")</f>
        <v>3</v>
      </c>
      <c r="F18" s="26">
        <f>COUNTIF(F6:F12,"&lt;6,0")</f>
        <v>3</v>
      </c>
      <c r="G18" s="27"/>
    </row>
    <row r="19" spans="2:7" ht="30.75" thickBot="1">
      <c r="B19" s="41" t="s">
        <v>40</v>
      </c>
      <c r="C19" s="49">
        <f>C18/C17</f>
        <v>0.5714285714285714</v>
      </c>
      <c r="D19" s="49">
        <f t="shared" ref="D19:F19" si="5">D18/D17</f>
        <v>0.42857142857142855</v>
      </c>
      <c r="E19" s="49">
        <f t="shared" si="5"/>
        <v>0.42857142857142855</v>
      </c>
      <c r="F19" s="49">
        <f t="shared" si="5"/>
        <v>0.42857142857142855</v>
      </c>
      <c r="G19" s="28"/>
    </row>
    <row r="20" spans="2:7">
      <c r="C20" s="4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2023-04-14T12:51:20Z</dcterms:modified>
</cp:coreProperties>
</file>