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J19" i="3"/>
  <c r="H14" i="3"/>
  <c r="H15" i="3"/>
  <c r="H16" i="3"/>
  <c r="H19" i="3" s="1"/>
  <c r="H17" i="3"/>
  <c r="H18" i="3"/>
  <c r="H13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8" i="1"/>
  <c r="F9" i="1"/>
  <c r="F10" i="1"/>
  <c r="F11" i="1"/>
  <c r="F12" i="1"/>
  <c r="F13" i="1"/>
  <c r="F14" i="1"/>
  <c r="F15" i="1"/>
  <c r="F16" i="1"/>
  <c r="F17" i="1"/>
  <c r="E8" i="1"/>
  <c r="E9" i="1"/>
  <c r="E10" i="1"/>
  <c r="E11" i="1"/>
  <c r="E12" i="1"/>
  <c r="E13" i="1"/>
  <c r="E14" i="1"/>
  <c r="E15" i="1"/>
  <c r="E16" i="1"/>
  <c r="E17" i="1"/>
</calcChain>
</file>

<file path=xl/comments1.xml><?xml version="1.0" encoding="utf-8"?>
<comments xmlns="http://schemas.openxmlformats.org/spreadsheetml/2006/main">
  <authors>
    <author>Cadete Escuela Naval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>Cadete Escuela Naval: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<sst xmlns="http://schemas.openxmlformats.org/spreadsheetml/2006/main" count="75" uniqueCount="68">
  <si>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</si>
  <si>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</si>
  <si>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</si>
  <si>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</si>
  <si>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</si>
  <si>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</si>
  <si>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</si>
  <si>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</si>
  <si>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</si>
  <si>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</si>
  <si>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</si>
  <si>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</si>
  <si>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</si>
  <si>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</si>
  <si>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</si>
  <si>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</si>
  <si>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</si>
  <si>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</si>
  <si>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</si>
  <si>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</si>
  <si>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</si>
  <si>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</si>
  <si>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</si>
  <si>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</si>
  <si>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</si>
  <si>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</si>
  <si>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</si>
  <si>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</si>
  <si>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</si>
  <si>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</si>
  <si>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</si>
  <si>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</si>
  <si>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</si>
  <si>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</si>
  <si>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</si>
  <si>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</si>
  <si>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</si>
  <si>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</si>
  <si>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</si>
  <si>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</si>
  <si>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</si>
  <si>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</si>
  <si>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</si>
  <si>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</si>
  <si>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</si>
  <si>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</si>
  <si>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</si>
  <si>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</si>
  <si>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</si>
  <si>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</si>
  <si>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</si>
  <si>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</si>
  <si>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</si>
  <si>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</si>
  <si>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</si>
  <si>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</si>
  <si>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</si>
  <si>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9 CADETES TIENEN 1 HERMANO</t>
  </si>
  <si>
    <t xml:space="preserve">23 CADETES TIENEN DE 2 A NINGUN HERMANO </t>
  </si>
  <si>
    <t xml:space="preserve">EL 30% DE LOS CADETES NO TIENE HERMANOS </t>
  </si>
  <si>
    <t xml:space="preserve">EL 87% DE LOS CADETES TIENE HASTA 3 HERMANOS </t>
  </si>
  <si>
    <t>EN PROMEDIO LOS CADETES TIENEN 2 HERMANOS</t>
  </si>
  <si>
    <t>0 Y 1</t>
  </si>
  <si>
    <t xml:space="preserve">MAYORITARIAMENTE LOS CADETES NO TIENEN HERMANOS O TIENEN SOLO 1 </t>
  </si>
  <si>
    <t>LOS CADETES TIENEN MÁS O MENOS DE 2 O 3</t>
  </si>
  <si>
    <t>2 Y 3</t>
  </si>
  <si>
    <t>xi*fi</t>
  </si>
  <si>
    <t>xi*fi/n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</si>
</sst>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0" fillId="0" borderId="0" xfId="0" applyNumberFormat="1"/>
    <xf numFmtId="1" fontId="4" fillId="0" borderId="7" xfId="0" applyNumberFormat="1" applyFont="1" applyBorder="1"/>
    <xf numFmtId="9" fontId="4" fillId="0" borderId="2" xfId="2" applyFont="1" applyBorder="1" applyAlignment="1">
      <alignment horizontal="center"/>
    </xf>
    <xf numFmtId="1" fontId="0" fillId="0" borderId="1" xfId="0" applyNumberFormat="1" applyBorder="1"/>
  </cellXfs>
  <cellStyles count="3">
    <cellStyle name="Moneda [0]" xfId="1" builtinId="7"/>
    <cellStyle name="Normal" xfId="0" builtinId="0"/>
    <cellStyle name="Porcentaje" xfId="2" builtinId="5"/>
  </cellStyles>
  <dxfs count="6"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B7" zoomScale="178" zoomScaleNormal="178" workbookViewId="0">
      <selection activeCell="B19" sqref="B19:H2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AVERAGE(C8*$C$6+D8*$D$6)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AVERAGE(C9*$C$6+D9*$D$6)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4" priority="3" operator="greaterThan">
      <formula>$E$8&lt;6</formula>
    </cfRule>
  </conditionalFormatting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G27" sqref="G2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 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 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10" zoomScaleNormal="110" workbookViewId="0">
      <selection activeCell="J37" sqref="J37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11" t="s">
        <v>66</v>
      </c>
    </row>
    <row r="13" spans="1:8" ht="18.75" x14ac:dyDescent="0.3">
      <c r="C13" s="10">
        <v>0</v>
      </c>
      <c r="D13" s="10">
        <f>COUNTIF(TABLA,C13 )</f>
        <v>9</v>
      </c>
      <c r="E13" s="10">
        <f>D13</f>
        <v>9</v>
      </c>
      <c r="F13" s="35">
        <f>D13/$D$19</f>
        <v>0.3</v>
      </c>
      <c r="G13" s="38">
        <f>E13/$D$19</f>
        <v>0.3</v>
      </c>
      <c r="H13" s="10">
        <f>C13*D13</f>
        <v>0</v>
      </c>
    </row>
    <row r="14" spans="1:8" ht="18.75" x14ac:dyDescent="0.3">
      <c r="C14" s="10">
        <v>1</v>
      </c>
      <c r="D14" s="10">
        <f>COUNTIF(TABLA,C14 )</f>
        <v>9</v>
      </c>
      <c r="E14" s="10">
        <f>E13+D14</f>
        <v>18</v>
      </c>
      <c r="F14" s="35">
        <f t="shared" ref="F14:F18" si="0">D14/$D$19</f>
        <v>0.3</v>
      </c>
      <c r="G14" s="38">
        <f t="shared" ref="G14:G18" si="1">E14/$D$19</f>
        <v>0.6</v>
      </c>
      <c r="H14" s="10">
        <f t="shared" ref="H14:H18" si="2">C14*D14</f>
        <v>9</v>
      </c>
    </row>
    <row r="15" spans="1:8" ht="18.75" x14ac:dyDescent="0.3">
      <c r="C15" s="10">
        <v>2</v>
      </c>
      <c r="D15" s="10">
        <f>COUNTIF(TABLA,C15 )</f>
        <v>5</v>
      </c>
      <c r="E15" s="10">
        <f t="shared" ref="E15:E18" si="3">E14+D15</f>
        <v>23</v>
      </c>
      <c r="F15" s="35">
        <f t="shared" si="0"/>
        <v>0.16666666666666666</v>
      </c>
      <c r="G15" s="38">
        <f t="shared" si="1"/>
        <v>0.76666666666666672</v>
      </c>
      <c r="H15" s="10">
        <f t="shared" si="2"/>
        <v>10</v>
      </c>
    </row>
    <row r="16" spans="1:8" ht="18.75" x14ac:dyDescent="0.3">
      <c r="C16" s="10">
        <v>3</v>
      </c>
      <c r="D16" s="10">
        <f>COUNTIF(TABLA,C16 )</f>
        <v>3</v>
      </c>
      <c r="E16" s="10">
        <f t="shared" si="3"/>
        <v>26</v>
      </c>
      <c r="F16" s="35">
        <f t="shared" si="0"/>
        <v>0.1</v>
      </c>
      <c r="G16" s="38">
        <f t="shared" si="1"/>
        <v>0.8666666666666667</v>
      </c>
      <c r="H16" s="10">
        <f t="shared" si="2"/>
        <v>9</v>
      </c>
    </row>
    <row r="17" spans="1:12" ht="18.75" x14ac:dyDescent="0.3">
      <c r="C17" s="10">
        <v>4</v>
      </c>
      <c r="D17" s="10">
        <f>COUNTIF(TABLA,C17 )</f>
        <v>3</v>
      </c>
      <c r="E17" s="10">
        <f t="shared" si="3"/>
        <v>29</v>
      </c>
      <c r="F17" s="35">
        <f t="shared" si="0"/>
        <v>0.1</v>
      </c>
      <c r="G17" s="38">
        <f t="shared" si="1"/>
        <v>0.96666666666666667</v>
      </c>
      <c r="H17" s="10">
        <f t="shared" si="2"/>
        <v>12</v>
      </c>
    </row>
    <row r="18" spans="1:12" ht="18.75" x14ac:dyDescent="0.3">
      <c r="C18" s="10">
        <v>5</v>
      </c>
      <c r="D18" s="10">
        <f>COUNTIF(TABLA,C18 )</f>
        <v>1</v>
      </c>
      <c r="E18" s="10">
        <f t="shared" si="3"/>
        <v>30</v>
      </c>
      <c r="F18" s="35">
        <f t="shared" si="0"/>
        <v>3.3333333333333333E-2</v>
      </c>
      <c r="G18" s="38">
        <f t="shared" si="1"/>
        <v>1</v>
      </c>
      <c r="H18" s="10">
        <f t="shared" si="2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10">
        <f>SUM(H13:H18)</f>
        <v>45</v>
      </c>
      <c r="I19" s="36" t="s">
        <v>67</v>
      </c>
      <c r="J19" s="39">
        <f>H19/D19</f>
        <v>1.5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7">
        <f>J19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 t="s">
        <v>62</v>
      </c>
      <c r="E28" s="29" t="s">
        <v>63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 t="s">
        <v>65</v>
      </c>
      <c r="E29" s="29" t="s">
        <v>64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2025-05-29T16:10:45Z</dcterms:modified>
</cp:coreProperties>
</file>