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1715" activeTab="2"/>
  </bookViews>
  <sheets>
    <sheet name="PREGUNTA 1" sheetId="1" r:id="rId1"/>
    <sheet name="PREGUNTA 2" sheetId="2" r:id="rId2"/>
    <sheet name="PREGUNTA 3" sheetId="3" r:id="rId3"/>
  </sheets>
  <definedNames>
    <definedName name="catalin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3" l="1"/>
  <c r="C9" i="2"/>
  <c r="F8" i="1"/>
  <c r="E8" i="1"/>
  <c r="I10" i="2"/>
  <c r="I11" i="2"/>
  <c r="I12" i="2"/>
  <c r="I13" i="2"/>
  <c r="I14" i="2"/>
  <c r="I15" i="2"/>
  <c r="I16" i="2"/>
  <c r="I17" i="2"/>
  <c r="I9" i="2"/>
  <c r="D27" i="3"/>
  <c r="E9" i="1"/>
  <c r="C10" i="2"/>
  <c r="C11" i="2"/>
  <c r="C12" i="2"/>
  <c r="C13" i="2"/>
  <c r="C14" i="2"/>
  <c r="C15" i="2"/>
  <c r="C16" i="2"/>
  <c r="C17" i="2"/>
  <c r="D28" i="3"/>
  <c r="E14" i="3"/>
  <c r="D14" i="3"/>
  <c r="D15" i="3"/>
  <c r="D16" i="3"/>
  <c r="D17" i="3"/>
  <c r="D18" i="3"/>
  <c r="D13" i="3"/>
  <c r="F9" i="1"/>
  <c r="F10" i="1"/>
  <c r="F11" i="1"/>
  <c r="F12" i="1"/>
  <c r="F13" i="1"/>
  <c r="F14" i="1"/>
  <c r="F15" i="1"/>
  <c r="F16" i="1"/>
  <c r="F17" i="1"/>
  <c r="E10" i="1"/>
  <c r="E11" i="1"/>
  <c r="E12" i="1"/>
  <c r="E13" i="1"/>
  <c r="E14" i="1"/>
  <c r="E15" i="1"/>
  <c r="E16" i="1"/>
  <c r="E17" i="1"/>
  <c r="E15" i="3" l="1"/>
  <c r="D19" i="3"/>
  <c r="F16" i="3" l="1"/>
  <c r="F15" i="3"/>
  <c r="G13" i="3"/>
  <c r="G15" i="3"/>
  <c r="E16" i="3"/>
  <c r="G14" i="3"/>
  <c r="F14" i="3"/>
  <c r="F17" i="3"/>
  <c r="F18" i="3"/>
  <c r="F13" i="3"/>
  <c r="E17" i="3" l="1"/>
  <c r="G16" i="3"/>
  <c r="E18" i="3" l="1"/>
  <c r="G18" i="3" s="1"/>
  <c r="G17" i="3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<sst xmlns="http://schemas.openxmlformats.org/spreadsheetml/2006/main" count="71" uniqueCount="64">
  <si>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</si>
  <si>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</si>
  <si>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</si>
  <si>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</si>
  <si>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</si>
  <si>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</si>
  <si>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</si>
  <si>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</si>
  <si>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</si>
  <si>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</si>
  <si>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</si>
  <si>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</si>
  <si>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</si>
  <si>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</si>
  <si>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</si>
  <si>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</si>
  <si>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</si>
  <si>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</si>
  <si>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</si>
  <si>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</si>
  <si>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</si>
  <si>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</si>
  <si>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</si>
  <si>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</si>
  <si>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</si>
  <si>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</si>
  <si>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</si>
  <si>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</si>
  <si>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</si>
  <si>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</si>
  <si>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</si>
  <si>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</si>
  <si>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</si>
  <si>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</si>
  <si>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</si>
  <si>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</si>
  <si>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</si>
  <si>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</si>
  <si>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</si>
  <si>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</si>
  <si>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</si>
  <si>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</si>
  <si>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</si>
  <si>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</si>
  <si>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</si>
  <si>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</si>
  <si>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</si>
  <si>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</si>
  <si>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</si>
  <si>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</si>
  <si>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</si>
  <si>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</si>
  <si>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</si>
  <si>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</si>
  <si>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</si>
  <si>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</si>
  <si>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final. (Aproximar a 1 decimal)</t>
  </si>
  <si>
    <t>El 87% de los cadetes tienen a lo más 3 hermanos.</t>
  </si>
  <si>
    <t>El 23% de los cadetes no tienen hermanos.</t>
  </si>
  <si>
    <t>23 cadetes tienen a lo más 2 hermanos.</t>
  </si>
  <si>
    <t>11 cadetes tienen 1 hermano.</t>
  </si>
  <si>
    <t>La mayoria de los cadetes tienen 1 hermano.</t>
  </si>
  <si>
    <t>En promedio los cadetes tienen dos hermanos.</t>
  </si>
  <si>
    <t>La mitad de los cadetes tienen a lo más o a lo menos 1 hermano.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</si>
</sst>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1" fontId="4" fillId="0" borderId="7" xfId="0" applyNumberFormat="1" applyFont="1" applyBorder="1"/>
  </cellXfs>
  <cellStyles count="3">
    <cellStyle name="Moneda [0]" xfId="1" builtinId="7"/>
    <cellStyle name="Normal" xfId="0" builtinId="0"/>
    <cellStyle name="Porcentaje" xfId="2" builtinId="5"/>
  </cellStyles>
  <dxfs count="2">
    <dxf>
      <font>
        <color rgb="FF00B050"/>
      </font>
    </dxf>
    <dxf>
      <font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30" zoomScaleNormal="130" workbookViewId="0">
      <selection activeCell="F14" sqref="F14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34</v>
      </c>
      <c r="B1" s="23"/>
    </row>
    <row r="3" spans="1:8" ht="18.75" x14ac:dyDescent="0.3">
      <c r="A3" s="21" t="s">
        <v>1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19">
        <v>6.7</v>
      </c>
      <c r="D8" s="2">
        <v>5.9</v>
      </c>
      <c r="E8" s="19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19">
        <f t="shared" ref="E9:E17" si="0">C9*$C$6+D9*$D$6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9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19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19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19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19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19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19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19">
        <f t="shared" si="0"/>
        <v>6.6</v>
      </c>
      <c r="F17" s="2" t="str">
        <f t="shared" si="1"/>
        <v>DA EXAMEN</v>
      </c>
    </row>
    <row r="19" spans="2:8" x14ac:dyDescent="0.25">
      <c r="B19" s="20" t="s">
        <v>56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1" priority="1" operator="greaterThan">
      <formula>6</formula>
    </cfRule>
    <cfRule type="cellIs" dxfId="0" priority="2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opLeftCell="A4" zoomScale="166" workbookViewId="0">
      <selection activeCell="I9" sqref="I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35</v>
      </c>
      <c r="B1" s="23"/>
    </row>
    <row r="3" spans="1:9" ht="21" x14ac:dyDescent="0.35">
      <c r="B3" s="25" t="s">
        <v>38</v>
      </c>
      <c r="C3" s="25"/>
      <c r="D3" s="25"/>
      <c r="E3" s="25"/>
      <c r="F3" s="25"/>
      <c r="G3" s="25"/>
    </row>
    <row r="5" spans="1:9" x14ac:dyDescent="0.25">
      <c r="A5" s="24" t="s">
        <v>46</v>
      </c>
      <c r="B5" s="24"/>
      <c r="C5" s="24"/>
      <c r="D5" s="24"/>
      <c r="G5" s="24" t="s">
        <v>48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>
        <f>IF(B9&gt;2000,B9-500,B9*3)</f>
        <v>6000</v>
      </c>
      <c r="G9" s="15" t="s">
        <v>16</v>
      </c>
      <c r="H9" s="2" t="s">
        <v>24</v>
      </c>
      <c r="I9" s="2" t="str">
        <f>IF(H9="SI","FRANCO","EN ESTUDIO")</f>
        <v>FRANCO</v>
      </c>
    </row>
    <row r="10" spans="1:9" x14ac:dyDescent="0.25">
      <c r="B10" s="16">
        <v>1000</v>
      </c>
      <c r="C10" s="2">
        <f t="shared" ref="C10:C17" si="0">IF(B10&gt;2000,B10-500,B10*3)</f>
        <v>3000</v>
      </c>
      <c r="G10" s="15" t="s">
        <v>15</v>
      </c>
      <c r="H10" s="2" t="s">
        <v>25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2">
        <f t="shared" si="0"/>
        <v>3000</v>
      </c>
      <c r="G11" s="15" t="s">
        <v>21</v>
      </c>
      <c r="H11" s="2" t="s">
        <v>25</v>
      </c>
      <c r="I11" s="2" t="str">
        <f t="shared" si="1"/>
        <v>EN ESTUDIO</v>
      </c>
    </row>
    <row r="12" spans="1:9" x14ac:dyDescent="0.25">
      <c r="B12" s="16">
        <v>4000</v>
      </c>
      <c r="C12" s="2">
        <f t="shared" si="0"/>
        <v>3500</v>
      </c>
      <c r="G12" s="15" t="s">
        <v>18</v>
      </c>
      <c r="H12" s="2" t="s">
        <v>24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20</v>
      </c>
      <c r="H13" s="2" t="s">
        <v>24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22</v>
      </c>
      <c r="H14" s="2" t="s">
        <v>25</v>
      </c>
      <c r="I14" s="2" t="str">
        <f t="shared" si="1"/>
        <v>EN ESTUDIO</v>
      </c>
    </row>
    <row r="15" spans="1:9" x14ac:dyDescent="0.25">
      <c r="B15" s="16">
        <v>6000</v>
      </c>
      <c r="C15" s="2">
        <f t="shared" si="0"/>
        <v>5500</v>
      </c>
      <c r="G15" s="15" t="s">
        <v>23</v>
      </c>
      <c r="H15" s="2" t="s">
        <v>24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17</v>
      </c>
      <c r="H16" s="2" t="s">
        <v>25</v>
      </c>
      <c r="I16" s="2" t="str">
        <f t="shared" si="1"/>
        <v>EN ESTUDIO</v>
      </c>
    </row>
    <row r="17" spans="2:9" x14ac:dyDescent="0.25">
      <c r="B17" s="16">
        <v>3700</v>
      </c>
      <c r="C17" s="2">
        <f t="shared" si="0"/>
        <v>3200</v>
      </c>
      <c r="G17" s="15" t="s">
        <v>19</v>
      </c>
      <c r="H17" s="2" t="s">
        <v>25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A10" zoomScale="110" zoomScaleNormal="110" workbookViewId="0">
      <selection activeCell="J18" sqref="J18"/>
    </sheetView>
  </sheetViews>
  <sheetFormatPr baseColWidth="10" defaultRowHeight="15.75" x14ac:dyDescent="0.25"/>
  <cols>
    <col min="2" max="2" width="18.5" customWidth="1"/>
    <col min="4" max="4" width="13.25" bestFit="1" customWidth="1"/>
    <col min="7" max="7" width="10.625" customWidth="1"/>
  </cols>
  <sheetData>
    <row r="1" spans="1:8" ht="36" customHeight="1" thickBot="1" x14ac:dyDescent="0.3">
      <c r="A1" s="22" t="s">
        <v>36</v>
      </c>
      <c r="B1" s="23"/>
    </row>
    <row r="3" spans="1:8" ht="21" x14ac:dyDescent="0.35">
      <c r="B3" s="9" t="s">
        <v>37</v>
      </c>
    </row>
    <row r="6" spans="1:8" ht="18.75" x14ac:dyDescent="0.3">
      <c r="C6" s="12">
        <v>1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1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</row>
    <row r="13" spans="1:8" ht="18.75" x14ac:dyDescent="0.3">
      <c r="C13" s="10">
        <v>0</v>
      </c>
      <c r="D13" s="10">
        <f>COUNTIF(catalina,C13)</f>
        <v>7</v>
      </c>
      <c r="E13" s="10">
        <v>7</v>
      </c>
      <c r="F13" s="35">
        <f>D13/$D$19</f>
        <v>0.23333333333333334</v>
      </c>
      <c r="G13" s="35">
        <f>E13/$D$19</f>
        <v>0.23333333333333334</v>
      </c>
    </row>
    <row r="14" spans="1:8" ht="18.75" x14ac:dyDescent="0.3">
      <c r="C14" s="10">
        <v>1</v>
      </c>
      <c r="D14" s="10">
        <f>COUNTIF(catalina,C14)</f>
        <v>11</v>
      </c>
      <c r="E14" s="10">
        <f>E13+D14</f>
        <v>18</v>
      </c>
      <c r="F14" s="35">
        <f t="shared" ref="F14:F18" si="0">D14/$D$19</f>
        <v>0.36666666666666664</v>
      </c>
      <c r="G14" s="35">
        <f t="shared" ref="G14:G18" si="1">E14/$D$19</f>
        <v>0.6</v>
      </c>
    </row>
    <row r="15" spans="1:8" ht="18.75" x14ac:dyDescent="0.3">
      <c r="C15" s="10">
        <v>2</v>
      </c>
      <c r="D15" s="10">
        <f>COUNTIF(catalina,C15)</f>
        <v>5</v>
      </c>
      <c r="E15" s="10">
        <f t="shared" ref="E15:E18" si="2">E14+D15</f>
        <v>23</v>
      </c>
      <c r="F15" s="35">
        <f t="shared" si="0"/>
        <v>0.16666666666666666</v>
      </c>
      <c r="G15" s="35">
        <f t="shared" si="1"/>
        <v>0.76666666666666672</v>
      </c>
    </row>
    <row r="16" spans="1:8" ht="18.75" x14ac:dyDescent="0.3">
      <c r="C16" s="10">
        <v>3</v>
      </c>
      <c r="D16" s="10">
        <f>COUNTIF(catalina,C16)</f>
        <v>3</v>
      </c>
      <c r="E16" s="10">
        <f t="shared" si="2"/>
        <v>26</v>
      </c>
      <c r="F16" s="35">
        <f t="shared" si="0"/>
        <v>0.1</v>
      </c>
      <c r="G16" s="35">
        <f t="shared" si="1"/>
        <v>0.8666666666666667</v>
      </c>
    </row>
    <row r="17" spans="1:12" ht="18.75" x14ac:dyDescent="0.3">
      <c r="C17" s="10">
        <v>4</v>
      </c>
      <c r="D17" s="10">
        <f>COUNTIF(catalina,C17)</f>
        <v>3</v>
      </c>
      <c r="E17" s="10">
        <f t="shared" si="2"/>
        <v>29</v>
      </c>
      <c r="F17" s="35">
        <f t="shared" si="0"/>
        <v>0.1</v>
      </c>
      <c r="G17" s="35">
        <f t="shared" si="1"/>
        <v>0.96666666666666667</v>
      </c>
    </row>
    <row r="18" spans="1:12" ht="18.75" x14ac:dyDescent="0.3">
      <c r="C18" s="10">
        <v>5</v>
      </c>
      <c r="D18" s="10">
        <f>COUNTIF(catalina,C18)</f>
        <v>1</v>
      </c>
      <c r="E18" s="10">
        <f t="shared" si="2"/>
        <v>30</v>
      </c>
      <c r="F18" s="35">
        <f t="shared" si="0"/>
        <v>3.3333333333333333E-2</v>
      </c>
      <c r="G18" s="35">
        <f t="shared" si="1"/>
        <v>1</v>
      </c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2" t="s">
        <v>60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50</v>
      </c>
      <c r="B24" s="14"/>
      <c r="C24" s="32" t="s">
        <v>59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51</v>
      </c>
      <c r="B25" s="14"/>
      <c r="C25" s="32" t="s">
        <v>58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52</v>
      </c>
      <c r="B26" s="14"/>
      <c r="C26" s="32" t="s">
        <v>57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42</v>
      </c>
      <c r="B27" s="14"/>
      <c r="C27" s="14"/>
      <c r="D27" s="36">
        <f>AVERAGE(catalina)</f>
        <v>1.5666666666666667</v>
      </c>
      <c r="E27" s="26" t="s">
        <v>62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43</v>
      </c>
      <c r="B28" s="14"/>
      <c r="C28" s="14"/>
      <c r="D28" s="18">
        <f>MODE(catalina)</f>
        <v>1</v>
      </c>
      <c r="E28" s="29" t="s">
        <v>61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44</v>
      </c>
      <c r="B29" s="14"/>
      <c r="C29" s="14"/>
      <c r="D29" s="18">
        <f>MEDIAN(catalina)</f>
        <v>1</v>
      </c>
      <c r="E29" s="29" t="s">
        <v>63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catalina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2025-05-30T14:47:51Z</dcterms:modified>
</cp:coreProperties>
</file>