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ownloads\"/>
    </mc:Choice>
  </mc:AlternateContent>
  <xr:revisionPtr revIDLastSave="0" documentId="8_{2B5A6619-5E09-46C8-8B2A-F78F13D4F51F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TRIBUNA VERD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2" i="1" l="1"/>
  <c r="H62" i="1"/>
</calcChain>
</file>

<file path=xl/sharedStrings.xml><?xml version="1.0" encoding="utf-8"?>
<sst xmlns="http://schemas.openxmlformats.org/spreadsheetml/2006/main" count="361" uniqueCount="219">
  <si>
    <t>AGREGADOS DE DEFENSA (32)</t>
  </si>
  <si>
    <t>SI</t>
  </si>
  <si>
    <t>NO</t>
  </si>
  <si>
    <t>Capitán de Navio IM</t>
  </si>
  <si>
    <t>Señor</t>
  </si>
  <si>
    <t>Cristian</t>
  </si>
  <si>
    <t>Brahm</t>
  </si>
  <si>
    <t>Teke</t>
  </si>
  <si>
    <t>Oficial de Enlace Armada de Chile</t>
  </si>
  <si>
    <t>Capitán de Navio</t>
  </si>
  <si>
    <t>Daniel</t>
  </si>
  <si>
    <t>Corvalán</t>
  </si>
  <si>
    <t>Agregado Naval de Argentina</t>
  </si>
  <si>
    <t>Carlos</t>
  </si>
  <si>
    <t>Tojal</t>
  </si>
  <si>
    <t>Do Vale</t>
  </si>
  <si>
    <t>Agregado de Defensa y Naval de Brasil</t>
  </si>
  <si>
    <t>Chantal</t>
  </si>
  <si>
    <t>DESORMEAUX</t>
  </si>
  <si>
    <t>Agregado de Defensa de Canadá</t>
  </si>
  <si>
    <t>Ranulfo</t>
  </si>
  <si>
    <t>Araújo</t>
  </si>
  <si>
    <t>Fernández</t>
  </si>
  <si>
    <t>Agregado Naval de Colombia</t>
  </si>
  <si>
    <t>Teniente Coronel</t>
  </si>
  <si>
    <t>Byoung-Gun</t>
  </si>
  <si>
    <t xml:space="preserve">PARK   </t>
  </si>
  <si>
    <t>Agregado de Defensa de Corea</t>
  </si>
  <si>
    <t>Raúl</t>
  </si>
  <si>
    <t>Calderón</t>
  </si>
  <si>
    <t>Santamaría</t>
  </si>
  <si>
    <t>Agregado Naval de Ecuador</t>
  </si>
  <si>
    <t xml:space="preserve">Juan Luis </t>
  </si>
  <si>
    <t xml:space="preserve">BENAVIDES </t>
  </si>
  <si>
    <t>Sierra</t>
  </si>
  <si>
    <t>Agregado de Defensa de España</t>
  </si>
  <si>
    <t>Tyler R.</t>
  </si>
  <si>
    <t>ROSS</t>
  </si>
  <si>
    <t>Agregado de Defensa y Naval de EE.UU.</t>
  </si>
  <si>
    <t>Numa</t>
  </si>
  <si>
    <t>Durbec</t>
  </si>
  <si>
    <t>Agregado de Defensa y Naval de Francia</t>
  </si>
  <si>
    <t>Contraalmirante</t>
  </si>
  <si>
    <t>Victor</t>
  </si>
  <si>
    <t>Pasquel</t>
  </si>
  <si>
    <t>Meléndez</t>
  </si>
  <si>
    <t>Agregado de Defensa de México</t>
  </si>
  <si>
    <t xml:space="preserve">Jorge </t>
  </si>
  <si>
    <t>ÁLVAREZ</t>
  </si>
  <si>
    <t>Rivas</t>
  </si>
  <si>
    <t>Agregado de Defensa Adjunto y Naval de Perú</t>
  </si>
  <si>
    <t xml:space="preserve">Yalçın </t>
  </si>
  <si>
    <t>AYDIN</t>
  </si>
  <si>
    <t>Agregado de Defensa, Militar, Naval y Aéreo de Turquía</t>
  </si>
  <si>
    <t>Capitán de Fragata</t>
  </si>
  <si>
    <t>Señora</t>
  </si>
  <si>
    <t>Dayse</t>
  </si>
  <si>
    <t>OLIVEIRA</t>
  </si>
  <si>
    <t>Moreira</t>
  </si>
  <si>
    <t>Agregado Naval Adjunto de Brasil</t>
  </si>
  <si>
    <t xml:space="preserve">Mark </t>
  </si>
  <si>
    <t>KROZEL</t>
  </si>
  <si>
    <t>Agregado Naval Adjunto de EE.UU.</t>
  </si>
  <si>
    <t>Vanessa</t>
  </si>
  <si>
    <t>DE JESUS</t>
  </si>
  <si>
    <t>Jefa Seccion Naval de EE.UU.</t>
  </si>
  <si>
    <t>Teniente Primero</t>
  </si>
  <si>
    <t>Chima</t>
  </si>
  <si>
    <t>UWAZIE</t>
  </si>
  <si>
    <t>Subjefe de la Seccion Naval de EE.UU.</t>
  </si>
  <si>
    <t>Coronel</t>
  </si>
  <si>
    <t>Christian</t>
  </si>
  <si>
    <t>Rauwolf</t>
  </si>
  <si>
    <t>Agregado de Defensa Alemania</t>
  </si>
  <si>
    <t>CRL SUPERIOR</t>
  </si>
  <si>
    <t xml:space="preserve">Hui </t>
  </si>
  <si>
    <t xml:space="preserve"> Wang</t>
  </si>
  <si>
    <t>Agregado de Defensa, Militar, Naval y Aéreo de China</t>
  </si>
  <si>
    <t>GDD</t>
  </si>
  <si>
    <t>POR DEFINIR</t>
  </si>
  <si>
    <t>Agregado de Defensa de El Salvador</t>
  </si>
  <si>
    <t>CRL</t>
  </si>
  <si>
    <t>Luis</t>
  </si>
  <si>
    <t>MONTOYA</t>
  </si>
  <si>
    <t>Agregado de Defensa de Guatemala</t>
  </si>
  <si>
    <t>TCL</t>
  </si>
  <si>
    <t>Kengo</t>
  </si>
  <si>
    <t>NARITA</t>
  </si>
  <si>
    <t>Agregado de Defensa de Japón</t>
  </si>
  <si>
    <t>CORONEL</t>
  </si>
  <si>
    <t>Juan</t>
  </si>
  <si>
    <t>VARGAS</t>
  </si>
  <si>
    <t>Agregado de Defensa de Paraguay</t>
  </si>
  <si>
    <t>CAPITAN DE NAVIO</t>
  </si>
  <si>
    <t>Jason</t>
  </si>
  <si>
    <t>WHITE</t>
  </si>
  <si>
    <t>Agregado de Defensa, Militar, Naval y Aéreo de Reino Unido</t>
  </si>
  <si>
    <t>CABALLERO</t>
  </si>
  <si>
    <t>Agregado Militar, Naval y Aéreo y Policial República Dominicana</t>
  </si>
  <si>
    <t>Andrés</t>
  </si>
  <si>
    <t>Ghiorsi</t>
  </si>
  <si>
    <t>Lambruschini</t>
  </si>
  <si>
    <t>Agregado de Defensa de Uruguay</t>
  </si>
  <si>
    <t>Nikita</t>
  </si>
  <si>
    <t>Poddubnyy</t>
  </si>
  <si>
    <t>Agregado Naval Adjunto de Rusia</t>
  </si>
  <si>
    <t>Nikolay</t>
  </si>
  <si>
    <t>RUSYAEV</t>
  </si>
  <si>
    <t>Agregado de Defensa, Militar, Naval y Áereo de Rusia</t>
  </si>
  <si>
    <t>Primer Coronel</t>
  </si>
  <si>
    <t xml:space="preserve">Duong </t>
  </si>
  <si>
    <t>Nguyen</t>
  </si>
  <si>
    <t>Thai</t>
  </si>
  <si>
    <t>Agregado de Defensa, Militar, Naval y Aéreo de Vietnam</t>
  </si>
  <si>
    <t>CONSULES EXTRANJEROS (21)</t>
  </si>
  <si>
    <t>Franco</t>
  </si>
  <si>
    <t>Dezerega</t>
  </si>
  <si>
    <t>Pitto</t>
  </si>
  <si>
    <t xml:space="preserve">Decano del Honorable Cuerpo Consular y Cónsul de Italia </t>
  </si>
  <si>
    <t xml:space="preserve">Ruth </t>
  </si>
  <si>
    <t>Engels</t>
  </si>
  <si>
    <t>Cónsul Honoraria de Belgica</t>
  </si>
  <si>
    <t>Ana María</t>
  </si>
  <si>
    <t>Chamy</t>
  </si>
  <si>
    <t>Maggi</t>
  </si>
  <si>
    <t>Cónsul Honoraria de Polonia</t>
  </si>
  <si>
    <t>Jan</t>
  </si>
  <si>
    <t>Karlsruher</t>
  </si>
  <si>
    <t>Strohbach</t>
  </si>
  <si>
    <t>Cónsul Rep. Federal de Alemania</t>
  </si>
  <si>
    <t>Sebastián</t>
  </si>
  <si>
    <t>Molteni</t>
  </si>
  <si>
    <t>Cónsul General de Argentina</t>
  </si>
  <si>
    <t>Matías</t>
  </si>
  <si>
    <t>Arese</t>
  </si>
  <si>
    <t>Cónsul General Adjunto de  Argentina</t>
  </si>
  <si>
    <t>Michael</t>
  </si>
  <si>
    <t>Bier</t>
  </si>
  <si>
    <t>Cónsul Honorario de Austria</t>
  </si>
  <si>
    <t xml:space="preserve">James </t>
  </si>
  <si>
    <t>Wells</t>
  </si>
  <si>
    <t>Muñoz</t>
  </si>
  <si>
    <t>Cónsul Honorario de Brasil</t>
  </si>
  <si>
    <t>Jens</t>
  </si>
  <si>
    <t>Krönborg</t>
  </si>
  <si>
    <t>Cónsul General de Dinamarca</t>
  </si>
  <si>
    <t xml:space="preserve">Claudio </t>
  </si>
  <si>
    <t xml:space="preserve">Gorichon </t>
  </si>
  <si>
    <t>Bengoechea</t>
  </si>
  <si>
    <t>Cónsul Honorario España</t>
  </si>
  <si>
    <t>Quentin</t>
  </si>
  <si>
    <t>Sonneville</t>
  </si>
  <si>
    <t>Cónsul Honorario Francia</t>
  </si>
  <si>
    <t>Iain</t>
  </si>
  <si>
    <t>Hardy</t>
  </si>
  <si>
    <t>Tudor</t>
  </si>
  <si>
    <t>Cónsul Honorario de Reino Unido de Gran Bretaña e Irlanda del Norte</t>
  </si>
  <si>
    <t>Alex</t>
  </si>
  <si>
    <t>Guerra</t>
  </si>
  <si>
    <t>Sclavos</t>
  </si>
  <si>
    <t>Cónsul Honorario de Grecia</t>
  </si>
  <si>
    <t>Ocker</t>
  </si>
  <si>
    <t>Gevaerts</t>
  </si>
  <si>
    <t>Cónsul de Holanda  Reino de Los Países Bajos</t>
  </si>
  <si>
    <t xml:space="preserve">Eduardo </t>
  </si>
  <si>
    <t>Kovacs</t>
  </si>
  <si>
    <t>Amengual</t>
  </si>
  <si>
    <t>Cónsul Honorario de Hungría</t>
  </si>
  <si>
    <t>Hugo</t>
  </si>
  <si>
    <t>Botto</t>
  </si>
  <si>
    <t>Oakley</t>
  </si>
  <si>
    <t>Consul Honorario de Indonesia</t>
  </si>
  <si>
    <t>David</t>
  </si>
  <si>
    <t>Dahma</t>
  </si>
  <si>
    <t>Bertelet</t>
  </si>
  <si>
    <t xml:space="preserve">Cónsul de Marruecos </t>
  </si>
  <si>
    <t>Celis</t>
  </si>
  <si>
    <t>Montt</t>
  </si>
  <si>
    <t>Cónsul de Mónaco</t>
  </si>
  <si>
    <t xml:space="preserve">Maria del Carmen </t>
  </si>
  <si>
    <t>Harris</t>
  </si>
  <si>
    <t>Enseñat</t>
  </si>
  <si>
    <t>Cónsul General de Panamá</t>
  </si>
  <si>
    <t>Karim</t>
  </si>
  <si>
    <t>Madaín</t>
  </si>
  <si>
    <t>Ayub</t>
  </si>
  <si>
    <t>Consúl República de Siria</t>
  </si>
  <si>
    <t>Jorge Hernán</t>
  </si>
  <si>
    <t>Aldunate</t>
  </si>
  <si>
    <t>Solar</t>
  </si>
  <si>
    <t>Cónsul Honorario Uruguay</t>
  </si>
  <si>
    <t>OTROS INVITADOS</t>
  </si>
  <si>
    <t>Zavala</t>
  </si>
  <si>
    <t xml:space="preserve">López </t>
  </si>
  <si>
    <t>OFICIAL CORNAV RN</t>
  </si>
  <si>
    <t>Capellan Naval</t>
  </si>
  <si>
    <t xml:space="preserve">Vladimir </t>
  </si>
  <si>
    <t xml:space="preserve">Recabarren </t>
  </si>
  <si>
    <t>Esparza</t>
  </si>
  <si>
    <t>Capellan Naval Evangelico</t>
  </si>
  <si>
    <t xml:space="preserve">Camilo </t>
  </si>
  <si>
    <t>Donoso</t>
  </si>
  <si>
    <t>Schmidt</t>
  </si>
  <si>
    <t>Gerente Banco Edwards Las Salinas</t>
  </si>
  <si>
    <t>Francisco</t>
  </si>
  <si>
    <t>Brancoli</t>
  </si>
  <si>
    <t xml:space="preserve">Gerente Banca Privada Banco Edwards </t>
  </si>
  <si>
    <t xml:space="preserve">Braulio </t>
  </si>
  <si>
    <t>Cubillos</t>
  </si>
  <si>
    <t>Segovia</t>
  </si>
  <si>
    <t>Director Regional de Aduana Valparaíso</t>
  </si>
  <si>
    <t>INVITADOS TRIBUNA VERDE</t>
  </si>
  <si>
    <t>GRADO</t>
  </si>
  <si>
    <t>NOMBRE</t>
  </si>
  <si>
    <t>APELLIDO 1</t>
  </si>
  <si>
    <t>APELLIDO 2</t>
  </si>
  <si>
    <t>CARGO</t>
  </si>
  <si>
    <t xml:space="preserve">ASISTE INVITADO </t>
  </si>
  <si>
    <t xml:space="preserve">ASISTE COMPAÑANTE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</si>
</sst>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2"/>
      <color rgb="FF0000FF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u/>
      <sz val="11"/>
      <color theme="10"/>
      <name val="Calibri"/>
      <family val="2"/>
    </font>
    <font>
      <sz val="11"/>
      <color rgb="FFC00000"/>
      <name val="Arial Black"/>
      <family val="2"/>
    </font>
    <font>
      <sz val="11"/>
      <color theme="4" tint="-0.499984740745262"/>
      <name val="Arial Black"/>
      <family val="2"/>
    </font>
    <font>
      <b/>
      <sz val="11"/>
      <color rgb="FF0000FF"/>
      <name val="Arial Narrow"/>
      <family val="2"/>
    </font>
    <font>
      <sz val="11"/>
      <color rgb="FF000000"/>
      <name val="Calibri"/>
      <family val="2"/>
    </font>
    <font>
      <b/>
      <sz val="14"/>
      <color rgb="FFC00000"/>
      <name val="Arial Black"/>
      <family val="2"/>
    </font>
    <font>
      <sz val="14"/>
      <color rgb="FF0070C0"/>
      <name val="Arial Black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3" tint="-0.249977111117893"/>
      <name val="Arial Narrow"/>
      <family val="2"/>
    </font>
    <font>
      <b/>
      <sz val="10"/>
      <color rgb="FFC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 applyNumberFormat="0" applyFill="0" applyBorder="0" applyProtection="0"/>
  </cellStyleXfs>
  <cellXfs count="51">
    <xf numFmtId="0" fontId="0" fillId="0" borderId="0" xfId="0"/>
    <xf numFmtId="0" fontId="1" fillId="0" borderId="5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2" borderId="5" xfId="0" applyFont="1" applyFill="1" applyBorder="1" applyAlignment="1">
      <alignment vertical="center" wrapText="1"/>
    </xf>
    <xf numFmtId="49" fontId="3" fillId="3" borderId="9" xfId="0" applyNumberFormat="1" applyFont="1" applyFill="1" applyBorder="1" applyAlignment="1">
      <alignment horizontal="center" vertical="center" wrapText="1"/>
    </xf>
    <xf numFmtId="49" fontId="4" fillId="3" borderId="9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3" fillId="3" borderId="5" xfId="2" applyNumberFormat="1" applyFont="1" applyFill="1" applyBorder="1" applyAlignment="1">
      <alignment horizontal="center" vertical="center" wrapText="1"/>
    </xf>
    <xf numFmtId="49" fontId="4" fillId="3" borderId="5" xfId="2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4" borderId="0" xfId="0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0" borderId="0" xfId="0" applyNumberFormat="1" applyFill="1" applyAlignment="1"/>
    <xf numFmtId="0" fontId="1" fillId="4" borderId="5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8" borderId="4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 wrapText="1"/>
    </xf>
    <xf numFmtId="49" fontId="8" fillId="2" borderId="1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</cellXfs>
  <cellStyles count="3">
    <cellStyle name="Hipervínculo 2" xfId="1" xr:uid="{00000000-0005-0000-0000-000000000000}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62"/>
  <sheetViews>
    <sheetView tabSelected="1" topLeftCell="A13" zoomScaleNormal="100" workbookViewId="0">
      <selection activeCell="K62" sqref="K62"/>
    </sheetView>
  </sheetViews>
  <sheetFormatPr baseColWidth="10" defaultRowHeight="15" x14ac:dyDescent="0.25"/>
  <cols>
    <col min="1" max="1" width="4.85546875" customWidth="1"/>
    <col min="2" max="2" width="17.5703125" customWidth="1"/>
    <col min="3" max="3" width="8.42578125" customWidth="1"/>
    <col min="5" max="5" width="15.28515625" customWidth="1"/>
    <col min="7" max="7" width="13.7109375" customWidth="1"/>
  </cols>
  <sheetData>
    <row r="1" spans="1:9" ht="21" customHeight="1" x14ac:dyDescent="0.25">
      <c r="A1" s="48" t="s">
        <v>211</v>
      </c>
      <c r="B1" s="48"/>
      <c r="C1" s="48"/>
      <c r="D1" s="48"/>
      <c r="E1" s="48"/>
      <c r="F1" s="48"/>
      <c r="G1" s="36"/>
    </row>
    <row r="2" spans="1:9" ht="15.75" x14ac:dyDescent="0.25">
      <c r="A2" s="49"/>
      <c r="B2" s="49"/>
      <c r="C2" s="49"/>
      <c r="D2" s="49"/>
      <c r="E2" s="37"/>
      <c r="F2" s="37"/>
      <c r="G2" s="37"/>
    </row>
    <row r="3" spans="1:9" ht="38.25" x14ac:dyDescent="0.25">
      <c r="A3" s="38"/>
      <c r="B3" s="38" t="s">
        <v>212</v>
      </c>
      <c r="C3" s="38"/>
      <c r="D3" s="38" t="s">
        <v>213</v>
      </c>
      <c r="E3" s="38" t="s">
        <v>214</v>
      </c>
      <c r="F3" s="38" t="s">
        <v>215</v>
      </c>
      <c r="G3" s="38" t="s">
        <v>216</v>
      </c>
      <c r="H3" s="39" t="s">
        <v>217</v>
      </c>
      <c r="I3" s="39" t="s">
        <v>218</v>
      </c>
    </row>
    <row r="4" spans="1:9" ht="15.75" x14ac:dyDescent="0.25">
      <c r="A4" s="50" t="s">
        <v>0</v>
      </c>
      <c r="B4" s="50"/>
      <c r="C4" s="50"/>
      <c r="D4" s="50"/>
      <c r="E4" s="50"/>
      <c r="F4" s="50"/>
      <c r="G4" s="50"/>
      <c r="H4" s="50"/>
      <c r="I4" s="50"/>
    </row>
    <row r="5" spans="1:9" ht="49.5" x14ac:dyDescent="0.25">
      <c r="A5" s="40">
        <v>1</v>
      </c>
      <c r="B5" s="17" t="s">
        <v>3</v>
      </c>
      <c r="C5" s="17" t="s">
        <v>4</v>
      </c>
      <c r="D5" s="17" t="s">
        <v>5</v>
      </c>
      <c r="E5" s="18" t="s">
        <v>6</v>
      </c>
      <c r="F5" s="17" t="s">
        <v>7</v>
      </c>
      <c r="G5" s="17" t="s">
        <v>8</v>
      </c>
      <c r="H5" s="19"/>
      <c r="I5" s="20" t="s">
        <v>2</v>
      </c>
    </row>
    <row r="6" spans="1:9" ht="33" x14ac:dyDescent="0.25">
      <c r="A6" s="6">
        <v>2</v>
      </c>
      <c r="B6" s="2" t="s">
        <v>9</v>
      </c>
      <c r="C6" s="7" t="s">
        <v>4</v>
      </c>
      <c r="D6" s="7" t="s">
        <v>10</v>
      </c>
      <c r="E6" s="8" t="s">
        <v>11</v>
      </c>
      <c r="F6" s="7"/>
      <c r="G6" s="7" t="s">
        <v>12</v>
      </c>
      <c r="H6" s="4"/>
      <c r="I6" s="20" t="s">
        <v>2</v>
      </c>
    </row>
    <row r="7" spans="1:9" ht="49.5" x14ac:dyDescent="0.25">
      <c r="A7" s="1">
        <v>3</v>
      </c>
      <c r="B7" s="2" t="s">
        <v>9</v>
      </c>
      <c r="C7" s="7" t="s">
        <v>4</v>
      </c>
      <c r="D7" s="7" t="s">
        <v>13</v>
      </c>
      <c r="E7" s="8" t="s">
        <v>14</v>
      </c>
      <c r="F7" s="7" t="s">
        <v>15</v>
      </c>
      <c r="G7" s="7" t="s">
        <v>16</v>
      </c>
      <c r="H7" s="4"/>
      <c r="I7" s="20" t="s">
        <v>2</v>
      </c>
    </row>
    <row r="8" spans="1:9" ht="49.5" x14ac:dyDescent="0.25">
      <c r="A8" s="6">
        <v>4</v>
      </c>
      <c r="B8" s="2" t="s">
        <v>9</v>
      </c>
      <c r="C8" s="7" t="s">
        <v>4</v>
      </c>
      <c r="D8" s="7" t="s">
        <v>17</v>
      </c>
      <c r="E8" s="8" t="s">
        <v>18</v>
      </c>
      <c r="F8" s="7"/>
      <c r="G8" s="7" t="s">
        <v>19</v>
      </c>
      <c r="H8" s="4" t="s">
        <v>1</v>
      </c>
      <c r="I8" s="20" t="s">
        <v>2</v>
      </c>
    </row>
    <row r="9" spans="1:9" ht="33" x14ac:dyDescent="0.25">
      <c r="A9" s="1">
        <v>5</v>
      </c>
      <c r="B9" s="2" t="s">
        <v>9</v>
      </c>
      <c r="C9" s="7" t="s">
        <v>4</v>
      </c>
      <c r="D9" s="7" t="s">
        <v>20</v>
      </c>
      <c r="E9" s="8" t="s">
        <v>21</v>
      </c>
      <c r="F9" s="7" t="s">
        <v>22</v>
      </c>
      <c r="G9" s="7" t="s">
        <v>23</v>
      </c>
      <c r="H9" s="4"/>
      <c r="I9" s="20" t="s">
        <v>2</v>
      </c>
    </row>
    <row r="10" spans="1:9" ht="49.5" x14ac:dyDescent="0.25">
      <c r="A10" s="6">
        <v>6</v>
      </c>
      <c r="B10" s="7" t="s">
        <v>24</v>
      </c>
      <c r="C10" s="7" t="s">
        <v>4</v>
      </c>
      <c r="D10" s="7" t="s">
        <v>25</v>
      </c>
      <c r="E10" s="8" t="s">
        <v>26</v>
      </c>
      <c r="F10" s="8"/>
      <c r="G10" s="7" t="s">
        <v>27</v>
      </c>
      <c r="H10" s="4" t="s">
        <v>1</v>
      </c>
      <c r="I10" s="20" t="s">
        <v>2</v>
      </c>
    </row>
    <row r="11" spans="1:9" ht="33" x14ac:dyDescent="0.25">
      <c r="A11" s="1">
        <v>7</v>
      </c>
      <c r="B11" s="2" t="s">
        <v>9</v>
      </c>
      <c r="C11" s="7" t="s">
        <v>4</v>
      </c>
      <c r="D11" s="7" t="s">
        <v>28</v>
      </c>
      <c r="E11" s="8" t="s">
        <v>29</v>
      </c>
      <c r="F11" s="7" t="s">
        <v>30</v>
      </c>
      <c r="G11" s="7" t="s">
        <v>31</v>
      </c>
      <c r="H11" s="4" t="s">
        <v>1</v>
      </c>
      <c r="I11" s="20" t="s">
        <v>2</v>
      </c>
    </row>
    <row r="12" spans="1:9" ht="49.5" x14ac:dyDescent="0.25">
      <c r="A12" s="6">
        <v>8</v>
      </c>
      <c r="B12" s="2" t="s">
        <v>9</v>
      </c>
      <c r="C12" s="7" t="s">
        <v>4</v>
      </c>
      <c r="D12" s="7" t="s">
        <v>32</v>
      </c>
      <c r="E12" s="8" t="s">
        <v>33</v>
      </c>
      <c r="F12" s="7" t="s">
        <v>34</v>
      </c>
      <c r="G12" s="7" t="s">
        <v>35</v>
      </c>
      <c r="H12" s="4" t="s">
        <v>1</v>
      </c>
      <c r="I12" s="20" t="s">
        <v>2</v>
      </c>
    </row>
    <row r="13" spans="1:9" ht="49.5" x14ac:dyDescent="0.25">
      <c r="A13" s="1">
        <v>9</v>
      </c>
      <c r="B13" s="2" t="s">
        <v>9</v>
      </c>
      <c r="C13" s="7" t="s">
        <v>4</v>
      </c>
      <c r="D13" s="7" t="s">
        <v>36</v>
      </c>
      <c r="E13" s="8" t="s">
        <v>37</v>
      </c>
      <c r="F13" s="7"/>
      <c r="G13" s="7" t="s">
        <v>38</v>
      </c>
      <c r="H13" s="4" t="s">
        <v>1</v>
      </c>
      <c r="I13" s="20" t="s">
        <v>2</v>
      </c>
    </row>
    <row r="14" spans="1:9" ht="49.5" x14ac:dyDescent="0.25">
      <c r="A14" s="6">
        <v>10</v>
      </c>
      <c r="B14" s="2" t="s">
        <v>9</v>
      </c>
      <c r="C14" s="7" t="s">
        <v>4</v>
      </c>
      <c r="D14" s="7" t="s">
        <v>39</v>
      </c>
      <c r="E14" s="8" t="s">
        <v>40</v>
      </c>
      <c r="F14" s="7"/>
      <c r="G14" s="7" t="s">
        <v>41</v>
      </c>
      <c r="H14" s="4" t="s">
        <v>1</v>
      </c>
      <c r="I14" s="20" t="s">
        <v>2</v>
      </c>
    </row>
    <row r="15" spans="1:9" ht="49.5" x14ac:dyDescent="0.25">
      <c r="A15" s="1">
        <v>11</v>
      </c>
      <c r="B15" s="2" t="s">
        <v>42</v>
      </c>
      <c r="C15" s="7" t="s">
        <v>4</v>
      </c>
      <c r="D15" s="7" t="s">
        <v>43</v>
      </c>
      <c r="E15" s="8" t="s">
        <v>44</v>
      </c>
      <c r="F15" s="7" t="s">
        <v>45</v>
      </c>
      <c r="G15" s="7" t="s">
        <v>46</v>
      </c>
      <c r="H15" s="4"/>
      <c r="I15" s="20" t="s">
        <v>2</v>
      </c>
    </row>
    <row r="16" spans="1:9" ht="66" x14ac:dyDescent="0.25">
      <c r="A16" s="6">
        <v>12</v>
      </c>
      <c r="B16" s="2" t="s">
        <v>9</v>
      </c>
      <c r="C16" s="7" t="s">
        <v>4</v>
      </c>
      <c r="D16" s="7" t="s">
        <v>47</v>
      </c>
      <c r="E16" s="8" t="s">
        <v>48</v>
      </c>
      <c r="F16" s="7" t="s">
        <v>49</v>
      </c>
      <c r="G16" s="7" t="s">
        <v>50</v>
      </c>
      <c r="H16" s="4"/>
      <c r="I16" s="20" t="s">
        <v>2</v>
      </c>
    </row>
    <row r="17" spans="1:9" ht="66" x14ac:dyDescent="0.25">
      <c r="A17" s="1">
        <v>13</v>
      </c>
      <c r="B17" s="2" t="s">
        <v>9</v>
      </c>
      <c r="C17" s="7" t="s">
        <v>4</v>
      </c>
      <c r="D17" s="7" t="s">
        <v>51</v>
      </c>
      <c r="E17" s="8" t="s">
        <v>52</v>
      </c>
      <c r="F17" s="7"/>
      <c r="G17" s="7" t="s">
        <v>53</v>
      </c>
      <c r="H17" s="4"/>
      <c r="I17" s="20" t="s">
        <v>2</v>
      </c>
    </row>
    <row r="18" spans="1:9" ht="49.5" x14ac:dyDescent="0.25">
      <c r="A18" s="6">
        <v>14</v>
      </c>
      <c r="B18" s="2" t="s">
        <v>54</v>
      </c>
      <c r="C18" s="7" t="s">
        <v>55</v>
      </c>
      <c r="D18" s="7" t="s">
        <v>56</v>
      </c>
      <c r="E18" s="8" t="s">
        <v>57</v>
      </c>
      <c r="F18" s="7" t="s">
        <v>58</v>
      </c>
      <c r="G18" s="7" t="s">
        <v>59</v>
      </c>
      <c r="H18" s="4"/>
      <c r="I18" s="20" t="s">
        <v>2</v>
      </c>
    </row>
    <row r="19" spans="1:9" ht="49.5" x14ac:dyDescent="0.25">
      <c r="A19" s="1">
        <v>15</v>
      </c>
      <c r="B19" s="2" t="s">
        <v>54</v>
      </c>
      <c r="C19" s="7" t="s">
        <v>4</v>
      </c>
      <c r="D19" s="7" t="s">
        <v>60</v>
      </c>
      <c r="E19" s="8" t="s">
        <v>61</v>
      </c>
      <c r="F19" s="7"/>
      <c r="G19" s="7" t="s">
        <v>62</v>
      </c>
      <c r="H19" s="4"/>
      <c r="I19" s="20" t="s">
        <v>2</v>
      </c>
    </row>
    <row r="20" spans="1:9" ht="49.5" x14ac:dyDescent="0.25">
      <c r="A20" s="6">
        <v>16</v>
      </c>
      <c r="B20" s="2" t="s">
        <v>54</v>
      </c>
      <c r="C20" s="7" t="s">
        <v>55</v>
      </c>
      <c r="D20" s="7" t="s">
        <v>63</v>
      </c>
      <c r="E20" s="8" t="s">
        <v>64</v>
      </c>
      <c r="F20" s="7"/>
      <c r="G20" s="7" t="s">
        <v>65</v>
      </c>
      <c r="H20" s="4"/>
      <c r="I20" s="20" t="s">
        <v>2</v>
      </c>
    </row>
    <row r="21" spans="1:9" ht="49.5" x14ac:dyDescent="0.25">
      <c r="A21" s="1">
        <v>17</v>
      </c>
      <c r="B21" s="7" t="s">
        <v>66</v>
      </c>
      <c r="C21" s="7" t="s">
        <v>55</v>
      </c>
      <c r="D21" s="7" t="s">
        <v>67</v>
      </c>
      <c r="E21" s="8" t="s">
        <v>68</v>
      </c>
      <c r="F21" s="7"/>
      <c r="G21" s="7" t="s">
        <v>69</v>
      </c>
      <c r="H21" s="4"/>
      <c r="I21" s="20" t="s">
        <v>2</v>
      </c>
    </row>
    <row r="22" spans="1:9" ht="49.5" x14ac:dyDescent="0.25">
      <c r="A22" s="6">
        <v>18</v>
      </c>
      <c r="B22" s="7" t="s">
        <v>70</v>
      </c>
      <c r="C22" s="7" t="s">
        <v>4</v>
      </c>
      <c r="D22" s="7" t="s">
        <v>71</v>
      </c>
      <c r="E22" s="8" t="s">
        <v>72</v>
      </c>
      <c r="F22" s="7"/>
      <c r="G22" s="7" t="s">
        <v>73</v>
      </c>
      <c r="H22" s="4"/>
      <c r="I22" s="20" t="s">
        <v>2</v>
      </c>
    </row>
    <row r="23" spans="1:9" ht="66" x14ac:dyDescent="0.25">
      <c r="A23" s="1">
        <v>19</v>
      </c>
      <c r="B23" s="7" t="s">
        <v>74</v>
      </c>
      <c r="C23" s="7" t="s">
        <v>4</v>
      </c>
      <c r="D23" s="7" t="s">
        <v>75</v>
      </c>
      <c r="E23" s="8" t="s">
        <v>76</v>
      </c>
      <c r="F23" s="7"/>
      <c r="G23" s="7" t="s">
        <v>77</v>
      </c>
      <c r="H23" s="4" t="s">
        <v>1</v>
      </c>
      <c r="I23" s="20" t="s">
        <v>2</v>
      </c>
    </row>
    <row r="24" spans="1:9" ht="49.5" x14ac:dyDescent="0.25">
      <c r="A24" s="6">
        <v>20</v>
      </c>
      <c r="B24" s="7" t="s">
        <v>78</v>
      </c>
      <c r="C24" s="7" t="s">
        <v>4</v>
      </c>
      <c r="D24" s="7" t="s">
        <v>79</v>
      </c>
      <c r="E24" s="7" t="s">
        <v>79</v>
      </c>
      <c r="F24" s="7"/>
      <c r="G24" s="7" t="s">
        <v>80</v>
      </c>
      <c r="H24" s="4"/>
      <c r="I24" s="20" t="s">
        <v>2</v>
      </c>
    </row>
    <row r="25" spans="1:9" ht="49.5" x14ac:dyDescent="0.25">
      <c r="A25" s="1">
        <v>21</v>
      </c>
      <c r="B25" s="7" t="s">
        <v>81</v>
      </c>
      <c r="C25" s="7" t="s">
        <v>4</v>
      </c>
      <c r="D25" s="7" t="s">
        <v>82</v>
      </c>
      <c r="E25" s="8" t="s">
        <v>83</v>
      </c>
      <c r="F25" s="7"/>
      <c r="G25" s="7" t="s">
        <v>84</v>
      </c>
      <c r="H25" s="4"/>
      <c r="I25" s="20" t="s">
        <v>2</v>
      </c>
    </row>
    <row r="26" spans="1:9" ht="49.5" x14ac:dyDescent="0.25">
      <c r="A26" s="6">
        <v>22</v>
      </c>
      <c r="B26" s="7" t="s">
        <v>85</v>
      </c>
      <c r="C26" s="7" t="s">
        <v>4</v>
      </c>
      <c r="D26" s="7" t="s">
        <v>86</v>
      </c>
      <c r="E26" s="8" t="s">
        <v>87</v>
      </c>
      <c r="F26" s="7"/>
      <c r="G26" s="7" t="s">
        <v>88</v>
      </c>
      <c r="H26" s="4" t="s">
        <v>1</v>
      </c>
      <c r="I26" s="20" t="s">
        <v>2</v>
      </c>
    </row>
    <row r="27" spans="1:9" ht="49.5" x14ac:dyDescent="0.25">
      <c r="A27" s="1">
        <v>23</v>
      </c>
      <c r="B27" s="7" t="s">
        <v>89</v>
      </c>
      <c r="C27" s="7" t="s">
        <v>4</v>
      </c>
      <c r="D27" s="7" t="s">
        <v>90</v>
      </c>
      <c r="E27" s="8" t="s">
        <v>91</v>
      </c>
      <c r="F27" s="7"/>
      <c r="G27" s="7" t="s">
        <v>92</v>
      </c>
      <c r="H27" s="4"/>
      <c r="I27" s="20" t="s">
        <v>2</v>
      </c>
    </row>
    <row r="28" spans="1:9" ht="66" x14ac:dyDescent="0.25">
      <c r="A28" s="6">
        <v>24</v>
      </c>
      <c r="B28" s="7" t="s">
        <v>93</v>
      </c>
      <c r="C28" s="7" t="s">
        <v>4</v>
      </c>
      <c r="D28" s="7" t="s">
        <v>94</v>
      </c>
      <c r="E28" s="8" t="s">
        <v>95</v>
      </c>
      <c r="F28" s="7"/>
      <c r="G28" s="7" t="s">
        <v>96</v>
      </c>
      <c r="H28" s="4"/>
      <c r="I28" s="20" t="s">
        <v>2</v>
      </c>
    </row>
    <row r="29" spans="1:9" ht="82.5" x14ac:dyDescent="0.25">
      <c r="A29" s="1">
        <v>25</v>
      </c>
      <c r="B29" s="7" t="s">
        <v>81</v>
      </c>
      <c r="C29" s="7" t="s">
        <v>4</v>
      </c>
      <c r="D29" s="7" t="s">
        <v>13</v>
      </c>
      <c r="E29" s="8" t="s">
        <v>97</v>
      </c>
      <c r="F29" s="7"/>
      <c r="G29" s="7" t="s">
        <v>98</v>
      </c>
      <c r="H29" s="4"/>
      <c r="I29" s="20" t="s">
        <v>2</v>
      </c>
    </row>
    <row r="30" spans="1:9" ht="49.5" x14ac:dyDescent="0.25">
      <c r="A30" s="6">
        <v>26</v>
      </c>
      <c r="B30" s="7" t="s">
        <v>81</v>
      </c>
      <c r="C30" s="7" t="s">
        <v>4</v>
      </c>
      <c r="D30" s="7" t="s">
        <v>99</v>
      </c>
      <c r="E30" s="8" t="s">
        <v>100</v>
      </c>
      <c r="F30" s="7" t="s">
        <v>101</v>
      </c>
      <c r="G30" s="7" t="s">
        <v>102</v>
      </c>
      <c r="H30" s="4" t="s">
        <v>1</v>
      </c>
      <c r="I30" s="20" t="s">
        <v>2</v>
      </c>
    </row>
    <row r="31" spans="1:9" ht="49.5" x14ac:dyDescent="0.25">
      <c r="A31" s="1">
        <v>27</v>
      </c>
      <c r="B31" s="7" t="s">
        <v>9</v>
      </c>
      <c r="C31" s="7" t="s">
        <v>4</v>
      </c>
      <c r="D31" s="7" t="s">
        <v>103</v>
      </c>
      <c r="E31" s="8" t="s">
        <v>104</v>
      </c>
      <c r="F31" s="7"/>
      <c r="G31" s="7" t="s">
        <v>105</v>
      </c>
      <c r="H31" s="4"/>
      <c r="I31" s="20" t="s">
        <v>2</v>
      </c>
    </row>
    <row r="32" spans="1:9" ht="66" x14ac:dyDescent="0.25">
      <c r="A32" s="6">
        <v>28</v>
      </c>
      <c r="B32" s="7" t="s">
        <v>70</v>
      </c>
      <c r="C32" s="7" t="s">
        <v>4</v>
      </c>
      <c r="D32" s="7" t="s">
        <v>106</v>
      </c>
      <c r="E32" s="8" t="s">
        <v>107</v>
      </c>
      <c r="F32" s="7"/>
      <c r="G32" s="7" t="s">
        <v>108</v>
      </c>
      <c r="H32" s="4"/>
      <c r="I32" s="20" t="s">
        <v>2</v>
      </c>
    </row>
    <row r="33" spans="1:9" ht="66" x14ac:dyDescent="0.25">
      <c r="A33" s="1">
        <v>29</v>
      </c>
      <c r="B33" s="7" t="s">
        <v>109</v>
      </c>
      <c r="C33" s="7" t="s">
        <v>4</v>
      </c>
      <c r="D33" s="7" t="s">
        <v>110</v>
      </c>
      <c r="E33" s="8" t="s">
        <v>111</v>
      </c>
      <c r="F33" s="7" t="s">
        <v>112</v>
      </c>
      <c r="G33" s="7" t="s">
        <v>113</v>
      </c>
      <c r="H33" s="4"/>
      <c r="I33" s="20" t="s">
        <v>2</v>
      </c>
    </row>
    <row r="34" spans="1:9" ht="18.75" x14ac:dyDescent="0.25">
      <c r="A34" s="44" t="s">
        <v>114</v>
      </c>
      <c r="B34" s="45"/>
      <c r="C34" s="45"/>
      <c r="D34" s="45"/>
      <c r="E34" s="45"/>
      <c r="F34" s="45"/>
      <c r="G34" s="45"/>
      <c r="H34" s="9"/>
      <c r="I34" s="10"/>
    </row>
    <row r="35" spans="1:9" ht="82.5" x14ac:dyDescent="0.25">
      <c r="A35" s="43">
        <v>30</v>
      </c>
      <c r="B35" s="41"/>
      <c r="C35" s="2" t="s">
        <v>4</v>
      </c>
      <c r="D35" s="12" t="s">
        <v>115</v>
      </c>
      <c r="E35" s="13" t="s">
        <v>116</v>
      </c>
      <c r="F35" s="12" t="s">
        <v>117</v>
      </c>
      <c r="G35" s="2" t="s">
        <v>118</v>
      </c>
      <c r="H35" s="4" t="s">
        <v>1</v>
      </c>
      <c r="I35" s="5" t="s">
        <v>2</v>
      </c>
    </row>
    <row r="36" spans="1:9" ht="49.5" x14ac:dyDescent="0.25">
      <c r="A36" s="43">
        <v>31</v>
      </c>
      <c r="B36" s="14"/>
      <c r="C36" s="7" t="s">
        <v>55</v>
      </c>
      <c r="D36" s="7" t="s">
        <v>119</v>
      </c>
      <c r="E36" s="8" t="s">
        <v>120</v>
      </c>
      <c r="F36" s="7"/>
      <c r="G36" s="7" t="s">
        <v>121</v>
      </c>
      <c r="H36" s="4" t="s">
        <v>1</v>
      </c>
      <c r="I36" s="5" t="s">
        <v>2</v>
      </c>
    </row>
    <row r="37" spans="1:9" ht="49.5" x14ac:dyDescent="0.25">
      <c r="A37" s="43">
        <v>32</v>
      </c>
      <c r="B37" s="42"/>
      <c r="C37" s="7" t="s">
        <v>55</v>
      </c>
      <c r="D37" s="7" t="s">
        <v>122</v>
      </c>
      <c r="E37" s="8" t="s">
        <v>123</v>
      </c>
      <c r="F37" s="15" t="s">
        <v>124</v>
      </c>
      <c r="G37" s="7" t="s">
        <v>125</v>
      </c>
      <c r="H37" s="4" t="s">
        <v>1</v>
      </c>
      <c r="I37" s="5" t="s">
        <v>2</v>
      </c>
    </row>
    <row r="38" spans="1:9" ht="49.5" x14ac:dyDescent="0.25">
      <c r="A38" s="43">
        <v>33</v>
      </c>
      <c r="B38" s="16"/>
      <c r="C38" s="17" t="s">
        <v>4</v>
      </c>
      <c r="D38" s="17" t="s">
        <v>126</v>
      </c>
      <c r="E38" s="18" t="s">
        <v>127</v>
      </c>
      <c r="F38" s="17" t="s">
        <v>128</v>
      </c>
      <c r="G38" s="17" t="s">
        <v>129</v>
      </c>
      <c r="H38" s="19"/>
      <c r="I38" s="5" t="s">
        <v>2</v>
      </c>
    </row>
    <row r="39" spans="1:9" ht="33" x14ac:dyDescent="0.25">
      <c r="A39" s="43">
        <v>34</v>
      </c>
      <c r="B39" s="21"/>
      <c r="C39" s="2" t="s">
        <v>4</v>
      </c>
      <c r="D39" s="2" t="s">
        <v>130</v>
      </c>
      <c r="E39" s="3" t="s">
        <v>131</v>
      </c>
      <c r="F39" s="22"/>
      <c r="G39" s="2" t="s">
        <v>132</v>
      </c>
      <c r="H39" s="4"/>
      <c r="I39" s="5" t="s">
        <v>2</v>
      </c>
    </row>
    <row r="40" spans="1:9" ht="49.5" x14ac:dyDescent="0.25">
      <c r="A40" s="43">
        <v>35</v>
      </c>
      <c r="B40" s="21"/>
      <c r="C40" s="2" t="s">
        <v>4</v>
      </c>
      <c r="D40" s="2" t="s">
        <v>133</v>
      </c>
      <c r="E40" s="3" t="s">
        <v>134</v>
      </c>
      <c r="F40" s="22"/>
      <c r="G40" s="2" t="s">
        <v>135</v>
      </c>
      <c r="H40" s="4"/>
      <c r="I40" s="5" t="s">
        <v>2</v>
      </c>
    </row>
    <row r="41" spans="1:9" ht="49.5" x14ac:dyDescent="0.25">
      <c r="A41" s="43">
        <v>36</v>
      </c>
      <c r="B41" s="21"/>
      <c r="C41" s="2" t="s">
        <v>4</v>
      </c>
      <c r="D41" s="2" t="s">
        <v>136</v>
      </c>
      <c r="E41" s="3" t="s">
        <v>137</v>
      </c>
      <c r="F41" s="22"/>
      <c r="G41" s="2" t="s">
        <v>138</v>
      </c>
      <c r="H41" s="4"/>
      <c r="I41" s="5" t="s">
        <v>2</v>
      </c>
    </row>
    <row r="42" spans="1:9" ht="49.5" x14ac:dyDescent="0.25">
      <c r="A42" s="43">
        <v>37</v>
      </c>
      <c r="B42" s="21"/>
      <c r="C42" s="2" t="s">
        <v>4</v>
      </c>
      <c r="D42" s="2" t="s">
        <v>139</v>
      </c>
      <c r="E42" s="23" t="s">
        <v>140</v>
      </c>
      <c r="F42" s="2" t="s">
        <v>141</v>
      </c>
      <c r="G42" s="2" t="s">
        <v>142</v>
      </c>
      <c r="H42" s="4"/>
      <c r="I42" s="5" t="s">
        <v>2</v>
      </c>
    </row>
    <row r="43" spans="1:9" ht="33" x14ac:dyDescent="0.25">
      <c r="A43" s="43">
        <v>38</v>
      </c>
      <c r="B43" s="21"/>
      <c r="C43" s="2" t="s">
        <v>4</v>
      </c>
      <c r="D43" s="2" t="s">
        <v>143</v>
      </c>
      <c r="E43" s="3" t="s">
        <v>144</v>
      </c>
      <c r="F43" s="22"/>
      <c r="G43" s="2" t="s">
        <v>145</v>
      </c>
      <c r="H43" s="4"/>
      <c r="I43" s="5" t="s">
        <v>2</v>
      </c>
    </row>
    <row r="44" spans="1:9" ht="49.5" x14ac:dyDescent="0.25">
      <c r="A44" s="43">
        <v>39</v>
      </c>
      <c r="B44" s="21"/>
      <c r="C44" s="2" t="s">
        <v>4</v>
      </c>
      <c r="D44" s="24" t="s">
        <v>146</v>
      </c>
      <c r="E44" s="25" t="s">
        <v>147</v>
      </c>
      <c r="F44" s="24" t="s">
        <v>148</v>
      </c>
      <c r="G44" s="2" t="s">
        <v>149</v>
      </c>
      <c r="H44" s="4"/>
      <c r="I44" s="5" t="s">
        <v>2</v>
      </c>
    </row>
    <row r="45" spans="1:9" ht="49.5" x14ac:dyDescent="0.25">
      <c r="A45" s="43">
        <v>40</v>
      </c>
      <c r="B45" s="21"/>
      <c r="C45" s="2" t="s">
        <v>4</v>
      </c>
      <c r="D45" s="2" t="s">
        <v>150</v>
      </c>
      <c r="E45" s="3" t="s">
        <v>151</v>
      </c>
      <c r="F45" s="22"/>
      <c r="G45" s="2" t="s">
        <v>152</v>
      </c>
      <c r="H45" s="4" t="s">
        <v>1</v>
      </c>
      <c r="I45" s="5" t="s">
        <v>2</v>
      </c>
    </row>
    <row r="46" spans="1:9" ht="99" x14ac:dyDescent="0.25">
      <c r="A46" s="43">
        <v>41</v>
      </c>
      <c r="B46" s="26"/>
      <c r="C46" s="2" t="s">
        <v>4</v>
      </c>
      <c r="D46" s="2" t="s">
        <v>153</v>
      </c>
      <c r="E46" s="3" t="s">
        <v>154</v>
      </c>
      <c r="F46" s="2" t="s">
        <v>155</v>
      </c>
      <c r="G46" s="2" t="s">
        <v>156</v>
      </c>
      <c r="H46" s="4"/>
      <c r="I46" s="5" t="s">
        <v>2</v>
      </c>
    </row>
    <row r="47" spans="1:9" ht="49.5" x14ac:dyDescent="0.25">
      <c r="A47" s="43">
        <v>42</v>
      </c>
      <c r="B47" s="21"/>
      <c r="C47" s="2" t="s">
        <v>4</v>
      </c>
      <c r="D47" s="2" t="s">
        <v>157</v>
      </c>
      <c r="E47" s="3" t="s">
        <v>158</v>
      </c>
      <c r="F47" s="2" t="s">
        <v>159</v>
      </c>
      <c r="G47" s="2" t="s">
        <v>160</v>
      </c>
      <c r="H47" s="4"/>
      <c r="I47" s="5" t="s">
        <v>2</v>
      </c>
    </row>
    <row r="48" spans="1:9" ht="66" x14ac:dyDescent="0.25">
      <c r="A48" s="43">
        <v>43</v>
      </c>
      <c r="B48" s="11"/>
      <c r="C48" s="2" t="s">
        <v>4</v>
      </c>
      <c r="D48" s="2" t="s">
        <v>161</v>
      </c>
      <c r="E48" s="3" t="s">
        <v>162</v>
      </c>
      <c r="F48" s="22"/>
      <c r="G48" s="2" t="s">
        <v>163</v>
      </c>
      <c r="H48" s="4"/>
      <c r="I48" s="5" t="s">
        <v>2</v>
      </c>
    </row>
    <row r="49" spans="1:9" ht="49.5" x14ac:dyDescent="0.25">
      <c r="A49" s="43">
        <v>44</v>
      </c>
      <c r="B49" s="11"/>
      <c r="C49" s="2" t="s">
        <v>4</v>
      </c>
      <c r="D49" s="2" t="s">
        <v>164</v>
      </c>
      <c r="E49" s="3" t="s">
        <v>165</v>
      </c>
      <c r="F49" s="2" t="s">
        <v>166</v>
      </c>
      <c r="G49" s="2" t="s">
        <v>167</v>
      </c>
      <c r="H49" s="4"/>
      <c r="I49" s="5" t="s">
        <v>2</v>
      </c>
    </row>
    <row r="50" spans="1:9" ht="49.5" x14ac:dyDescent="0.25">
      <c r="A50" s="43">
        <v>45</v>
      </c>
      <c r="B50" s="11"/>
      <c r="C50" s="2" t="s">
        <v>4</v>
      </c>
      <c r="D50" s="2" t="s">
        <v>168</v>
      </c>
      <c r="E50" s="3" t="s">
        <v>169</v>
      </c>
      <c r="F50" s="2" t="s">
        <v>170</v>
      </c>
      <c r="G50" s="2" t="s">
        <v>171</v>
      </c>
      <c r="H50" s="4"/>
      <c r="I50" s="5" t="s">
        <v>2</v>
      </c>
    </row>
    <row r="51" spans="1:9" ht="33" x14ac:dyDescent="0.25">
      <c r="A51" s="43">
        <v>46</v>
      </c>
      <c r="B51" s="11"/>
      <c r="C51" s="2" t="s">
        <v>4</v>
      </c>
      <c r="D51" s="2" t="s">
        <v>172</v>
      </c>
      <c r="E51" s="3" t="s">
        <v>173</v>
      </c>
      <c r="F51" s="2" t="s">
        <v>174</v>
      </c>
      <c r="G51" s="2" t="s">
        <v>175</v>
      </c>
      <c r="H51" s="4"/>
      <c r="I51" s="5" t="s">
        <v>2</v>
      </c>
    </row>
    <row r="52" spans="1:9" ht="33" x14ac:dyDescent="0.25">
      <c r="A52" s="43">
        <v>47</v>
      </c>
      <c r="B52" s="11"/>
      <c r="C52" s="2" t="s">
        <v>4</v>
      </c>
      <c r="D52" s="2" t="s">
        <v>28</v>
      </c>
      <c r="E52" s="3" t="s">
        <v>176</v>
      </c>
      <c r="F52" s="2" t="s">
        <v>177</v>
      </c>
      <c r="G52" s="2" t="s">
        <v>178</v>
      </c>
      <c r="H52" s="4"/>
      <c r="I52" s="5" t="s">
        <v>2</v>
      </c>
    </row>
    <row r="53" spans="1:9" ht="33" x14ac:dyDescent="0.25">
      <c r="A53" s="43">
        <v>48</v>
      </c>
      <c r="B53" s="11"/>
      <c r="C53" s="2" t="s">
        <v>55</v>
      </c>
      <c r="D53" s="2" t="s">
        <v>179</v>
      </c>
      <c r="E53" s="3" t="s">
        <v>180</v>
      </c>
      <c r="F53" s="2" t="s">
        <v>181</v>
      </c>
      <c r="G53" s="2" t="s">
        <v>182</v>
      </c>
      <c r="H53" s="4" t="s">
        <v>1</v>
      </c>
      <c r="I53" s="5" t="s">
        <v>2</v>
      </c>
    </row>
    <row r="54" spans="1:9" ht="49.5" x14ac:dyDescent="0.25">
      <c r="A54" s="43">
        <v>49</v>
      </c>
      <c r="B54" s="11"/>
      <c r="C54" s="2" t="s">
        <v>4</v>
      </c>
      <c r="D54" s="2" t="s">
        <v>183</v>
      </c>
      <c r="E54" s="3" t="s">
        <v>184</v>
      </c>
      <c r="F54" s="2" t="s">
        <v>185</v>
      </c>
      <c r="G54" s="2" t="s">
        <v>186</v>
      </c>
      <c r="H54" s="4"/>
      <c r="I54" s="5" t="s">
        <v>2</v>
      </c>
    </row>
    <row r="55" spans="1:9" ht="49.5" x14ac:dyDescent="0.25">
      <c r="A55" s="43">
        <v>50</v>
      </c>
      <c r="B55" s="11"/>
      <c r="C55" s="2" t="s">
        <v>4</v>
      </c>
      <c r="D55" s="2" t="s">
        <v>187</v>
      </c>
      <c r="E55" s="3" t="s">
        <v>188</v>
      </c>
      <c r="F55" s="2" t="s">
        <v>189</v>
      </c>
      <c r="G55" s="2" t="s">
        <v>190</v>
      </c>
      <c r="H55" s="4"/>
      <c r="I55" s="5" t="s">
        <v>2</v>
      </c>
    </row>
    <row r="56" spans="1:9" s="29" customFormat="1" ht="18.75" x14ac:dyDescent="0.25">
      <c r="A56" s="27"/>
      <c r="B56" s="28"/>
      <c r="C56" s="46" t="s">
        <v>191</v>
      </c>
      <c r="D56" s="47"/>
      <c r="E56" s="47"/>
      <c r="F56" s="47"/>
      <c r="G56" s="47"/>
      <c r="H56" s="4"/>
      <c r="I56" s="5"/>
    </row>
    <row r="57" spans="1:9" s="29" customFormat="1" ht="33" x14ac:dyDescent="0.25">
      <c r="A57" s="30">
        <v>51</v>
      </c>
      <c r="B57" s="31"/>
      <c r="C57" s="32" t="s">
        <v>4</v>
      </c>
      <c r="D57" s="32" t="s">
        <v>157</v>
      </c>
      <c r="E57" s="33" t="s">
        <v>192</v>
      </c>
      <c r="F57" s="32" t="s">
        <v>193</v>
      </c>
      <c r="G57" s="32" t="s">
        <v>194</v>
      </c>
      <c r="H57" s="4" t="s">
        <v>1</v>
      </c>
      <c r="I57" s="5" t="s">
        <v>2</v>
      </c>
    </row>
    <row r="58" spans="1:9" s="29" customFormat="1" ht="33" x14ac:dyDescent="0.25">
      <c r="A58" s="30">
        <v>52</v>
      </c>
      <c r="B58" s="32" t="s">
        <v>195</v>
      </c>
      <c r="C58" s="32" t="s">
        <v>4</v>
      </c>
      <c r="D58" s="32" t="s">
        <v>196</v>
      </c>
      <c r="E58" s="33" t="s">
        <v>197</v>
      </c>
      <c r="F58" s="32" t="s">
        <v>198</v>
      </c>
      <c r="G58" s="32" t="s">
        <v>199</v>
      </c>
      <c r="H58" s="4" t="s">
        <v>1</v>
      </c>
      <c r="I58" s="5" t="s">
        <v>2</v>
      </c>
    </row>
    <row r="59" spans="1:9" s="29" customFormat="1" ht="49.5" x14ac:dyDescent="0.25">
      <c r="A59" s="30">
        <v>53</v>
      </c>
      <c r="B59" s="32"/>
      <c r="C59" s="32" t="s">
        <v>4</v>
      </c>
      <c r="D59" s="32" t="s">
        <v>200</v>
      </c>
      <c r="E59" s="33" t="s">
        <v>201</v>
      </c>
      <c r="F59" s="32" t="s">
        <v>202</v>
      </c>
      <c r="G59" s="32" t="s">
        <v>203</v>
      </c>
      <c r="H59" s="4" t="s">
        <v>1</v>
      </c>
      <c r="I59" s="5" t="s">
        <v>2</v>
      </c>
    </row>
    <row r="60" spans="1:9" s="29" customFormat="1" ht="49.5" x14ac:dyDescent="0.25">
      <c r="A60" s="30">
        <v>54</v>
      </c>
      <c r="B60" s="32"/>
      <c r="C60" s="32" t="s">
        <v>4</v>
      </c>
      <c r="D60" s="32" t="s">
        <v>204</v>
      </c>
      <c r="E60" s="33" t="s">
        <v>205</v>
      </c>
      <c r="F60" s="32"/>
      <c r="G60" s="32" t="s">
        <v>206</v>
      </c>
      <c r="H60" s="4"/>
      <c r="I60" s="5" t="s">
        <v>2</v>
      </c>
    </row>
    <row r="61" spans="1:9" s="29" customFormat="1" ht="66" x14ac:dyDescent="0.25">
      <c r="A61" s="30">
        <v>55</v>
      </c>
      <c r="B61" s="32"/>
      <c r="C61" s="32" t="s">
        <v>4</v>
      </c>
      <c r="D61" s="32" t="s">
        <v>207</v>
      </c>
      <c r="E61" s="33" t="s">
        <v>208</v>
      </c>
      <c r="F61" s="32" t="s">
        <v>209</v>
      </c>
      <c r="G61" s="32" t="s">
        <v>210</v>
      </c>
      <c r="H61" s="4"/>
      <c r="I61" s="5" t="s">
        <v>2</v>
      </c>
    </row>
    <row r="62" spans="1:9" ht="22.5" x14ac:dyDescent="0.25">
      <c r="H62" s="34">
        <f>COUNTIF(H5:H61,"si")</f>
        <v>17</v>
      </c>
      <c r="I62" s="35">
        <f>COUNTIF(I5:I55,"no")</f>
        <v>50</v>
      </c>
    </row>
  </sheetData>
  <mergeCells count="5">
    <mergeCell ref="A34:G34"/>
    <mergeCell ref="C56:G56"/>
    <mergeCell ref="A1:F1"/>
    <mergeCell ref="A2:D2"/>
    <mergeCell ref="A4:I4"/>
  </mergeCells>
  <pageMargins left="0.7" right="0.7" top="0.75" bottom="0.75" header="0.3" footer="0.3"/>
  <pageSetup paperSize="5" scale="73" fitToHeight="0" orientation="landscape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TRIBUNA VERDE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 Aldo ESCOBAR Oyaneder</dc:creator>
  <cp:lastModifiedBy>Carter Mena Matias Andrés</cp:lastModifiedBy>
  <dcterms:created xsi:type="dcterms:W3CDTF">2026-05-14T18:35:57Z</dcterms:created>
  <dcterms:modified xsi:type="dcterms:W3CDTF">2026-05-14T18:55:28Z</dcterms:modified>
</cp:coreProperties>
</file>