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15345" windowHeight="592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2"/>
  <c r="C18" i="2"/>
  <c r="G7" i="1"/>
  <c r="G8" i="1"/>
  <c r="G9" i="1"/>
  <c r="G10" i="1"/>
  <c r="G11" i="1"/>
  <c r="G12" i="1"/>
  <c r="G6" i="1"/>
  <c r="D13" i="1"/>
  <c r="E13" i="1"/>
  <c r="F13" i="1"/>
  <c r="C13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8" i="2"/>
  <c r="E18" i="2"/>
  <c r="F18" i="2"/>
  <c r="D17" i="2"/>
  <c r="E17" i="2"/>
  <c r="F17" i="2"/>
  <c r="D16" i="2"/>
  <c r="E16" i="2"/>
  <c r="F16" i="2"/>
  <c r="C16" i="2"/>
  <c r="C15" i="2"/>
  <c r="D14" i="2"/>
  <c r="E14" i="2"/>
  <c r="F14" i="2"/>
  <c r="C14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<sst xmlns="http://schemas.openxmlformats.org/spreadsheetml/2006/main" count="74" uniqueCount="46">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</sst>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9" xfId="0" applyFill="1" applyBorder="1"/>
    <xf numFmtId="0" fontId="0" fillId="0" borderId="29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30" xfId="0" applyFill="1" applyBorder="1"/>
    <xf numFmtId="0" fontId="0" fillId="4" borderId="0" xfId="0" applyFill="1" applyAlignment="1">
      <alignment horizontal="left"/>
    </xf>
    <xf numFmtId="164" fontId="0" fillId="4" borderId="30" xfId="0" applyNumberFormat="1" applyFill="1" applyBorder="1"/>
    <xf numFmtId="164" fontId="0" fillId="4" borderId="18" xfId="0" applyNumberFormat="1" applyFill="1" applyBorder="1"/>
    <xf numFmtId="164" fontId="0" fillId="2" borderId="2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25" workbookViewId="0">
      <selection activeCell="I16" sqref="I16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6" t="s">
        <v>12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(AVERAGE(C5:F5))</f>
        <v>8.1750000000000007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(AVERAGE(C6:F6))</f>
        <v>6.5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8">
        <f>(AVERAGE(C5:C11))</f>
        <v>5.5428571428571427</v>
      </c>
      <c r="D12" s="48">
        <f t="shared" ref="D12:F12" si="1">(AVERAGE(D5:D11))</f>
        <v>5.8857142857142861</v>
      </c>
      <c r="E12" s="48">
        <f t="shared" si="1"/>
        <v>6.871428571428571</v>
      </c>
      <c r="F12" s="48">
        <f t="shared" si="1"/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15">
        <v>6.7</v>
      </c>
      <c r="D13" s="49">
        <v>7</v>
      </c>
      <c r="E13" s="49">
        <v>9</v>
      </c>
      <c r="F13" s="49">
        <v>9</v>
      </c>
      <c r="G13" s="16"/>
    </row>
    <row r="14" spans="2:13" ht="33" customHeight="1" thickBot="1" x14ac:dyDescent="0.3">
      <c r="B14" s="40" t="s">
        <v>28</v>
      </c>
      <c r="C14" s="50">
        <f>MIN(C5:C11)</f>
        <v>4.5</v>
      </c>
      <c r="D14" s="50">
        <f t="shared" ref="D14:F14" si="2">MIN(D5:D11)</f>
        <v>3.2</v>
      </c>
      <c r="E14" s="50">
        <f t="shared" si="2"/>
        <v>5.9</v>
      </c>
      <c r="F14" s="50">
        <f t="shared" si="2"/>
        <v>3.5</v>
      </c>
      <c r="G14" s="16"/>
    </row>
    <row r="15" spans="2:13" ht="33" customHeight="1" thickBot="1" x14ac:dyDescent="0.3">
      <c r="B15" s="41" t="s">
        <v>32</v>
      </c>
      <c r="C15" s="51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1" t="s">
        <v>31</v>
      </c>
      <c r="C16" s="18">
        <f>COUNT(C5:C11)</f>
        <v>7</v>
      </c>
      <c r="D16" s="18">
        <f t="shared" ref="D16:F16" si="3">COUNT(D5:D11)</f>
        <v>7</v>
      </c>
      <c r="E16" s="18">
        <f t="shared" si="3"/>
        <v>7</v>
      </c>
      <c r="F16" s="18">
        <f t="shared" si="3"/>
        <v>7</v>
      </c>
      <c r="G16" s="19"/>
    </row>
    <row r="17" spans="2:7" ht="33" customHeight="1" thickBot="1" x14ac:dyDescent="0.3">
      <c r="B17" s="41" t="s">
        <v>33</v>
      </c>
      <c r="C17" s="15">
        <f>(COUNTIF(C5:C11,"&gt;=6"))</f>
        <v>3</v>
      </c>
      <c r="D17" s="15">
        <f t="shared" ref="D17:F17" si="4">(COUNTIF(D5:D11,"&gt;=6"))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1" t="s">
        <v>34</v>
      </c>
      <c r="C18" s="52" t="b">
        <f>C17=(C17/C16)</f>
        <v>0</v>
      </c>
      <c r="D18" s="52">
        <f t="shared" ref="D18:F18" si="5">(D17/D16)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7" zoomScale="117" workbookViewId="0">
      <selection activeCell="J16" sqref="J16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6" t="s">
        <v>0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(C6*$C$4+D6*$D$4+E6*$E$4+F6*$F$4)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(C7*$C$4+D7*$D$4+E7*$E$4+F7*$F$4)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8">
        <f>(AVERAGE(C6:C12))</f>
        <v>5.5428571428571427</v>
      </c>
      <c r="D13" s="48">
        <f t="shared" ref="D13:F13" si="1">(AVERAGE(D6:D12))</f>
        <v>5.8857142857142861</v>
      </c>
      <c r="E13" s="48">
        <f t="shared" si="1"/>
        <v>6.871428571428571</v>
      </c>
      <c r="F13" s="48">
        <f t="shared" si="1"/>
        <v>6.3</v>
      </c>
      <c r="G13" s="32"/>
    </row>
    <row r="14" spans="2:13" ht="24" customHeight="1" thickBot="1" x14ac:dyDescent="0.3">
      <c r="B14" s="34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 x14ac:dyDescent="0.3">
      <c r="B15" s="34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 x14ac:dyDescent="0.3">
      <c r="B16" s="35" t="s">
        <v>32</v>
      </c>
      <c r="C16" s="51">
        <f>MIN(C6:F12)</f>
        <v>3.2</v>
      </c>
      <c r="D16" s="14"/>
      <c r="E16" s="14"/>
      <c r="F16" s="14"/>
      <c r="G16" s="14"/>
    </row>
    <row r="17" spans="2:7" ht="30.75" thickBot="1" x14ac:dyDescent="0.3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 x14ac:dyDescent="0.3">
      <c r="B18" s="35" t="s">
        <v>39</v>
      </c>
      <c r="C18" s="15">
        <f>(COUNTIF(C6:C12,"&lt;6"))</f>
        <v>4</v>
      </c>
      <c r="D18" s="15">
        <f t="shared" ref="D18:F18" si="5">(COUNTIF(D6:D12,"&lt;6"))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 x14ac:dyDescent="0.3">
      <c r="B19" s="36" t="s">
        <v>40</v>
      </c>
      <c r="C19" s="52">
        <f>(C18/C17)</f>
        <v>0.5714285714285714</v>
      </c>
      <c r="D19" s="52">
        <f t="shared" ref="D19:F19" si="6">(D18/D17)</f>
        <v>0.42857142857142855</v>
      </c>
      <c r="E19" s="52">
        <f t="shared" si="6"/>
        <v>0.42857142857142855</v>
      </c>
      <c r="F19" s="52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2025-04-02T11:55:11Z</dcterms:modified>
</cp:coreProperties>
</file>