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3" l="1"/>
  <c r="D28" i="3"/>
  <c r="D29" i="3"/>
  <c r="G14" i="3"/>
  <c r="G15" i="3"/>
  <c r="G16" i="3"/>
  <c r="G17" i="3"/>
  <c r="G18" i="3"/>
  <c r="G13" i="3"/>
  <c r="F14" i="3"/>
  <c r="F15" i="3"/>
  <c r="F16" i="3"/>
  <c r="F17" i="3"/>
  <c r="F18" i="3"/>
  <c r="F13" i="3"/>
  <c r="E15" i="3"/>
  <c r="E16" i="3" s="1"/>
  <c r="E17" i="3" s="1"/>
  <c r="E18" i="3" s="1"/>
  <c r="E14" i="3"/>
  <c r="D19" i="3"/>
  <c r="D14" i="3"/>
  <c r="D15" i="3"/>
  <c r="D16" i="3"/>
  <c r="D17" i="3"/>
  <c r="D18" i="3"/>
  <c r="D13" i="3"/>
  <c r="C10" i="2"/>
  <c r="C11" i="2"/>
  <c r="C12" i="2"/>
  <c r="C13" i="2"/>
  <c r="C14" i="2"/>
  <c r="C15" i="2"/>
  <c r="C16" i="2"/>
  <c r="C17" i="2"/>
  <c r="C9" i="2"/>
  <c r="I10" i="2"/>
  <c r="I11" i="2"/>
  <c r="I12" i="2"/>
  <c r="I13" i="2"/>
  <c r="I14" i="2"/>
  <c r="I15" i="2"/>
  <c r="I16" i="2"/>
  <c r="I17" i="2"/>
  <c r="I9" i="2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</calcChain>
</file>

<file path=xl/sharedStrings.xml><?xml version="1.0" encoding="utf-8"?>
<sst xmlns="http://schemas.openxmlformats.org/spreadsheetml/2006/main" count="71" uniqueCount="64">
  <si>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</si>
  <si>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</si>
  <si>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</si>
  <si>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</si>
  <si>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</si>
  <si>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</si>
  <si>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</si>
  <si>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</si>
  <si>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</si>
  <si>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</si>
  <si>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</si>
  <si>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</si>
  <si>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</si>
  <si>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</si>
  <si>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</si>
  <si>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</si>
  <si>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</si>
  <si>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</si>
  <si>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</si>
  <si>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</si>
  <si>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</si>
  <si>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</si>
  <si>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</si>
  <si>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</si>
  <si>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</si>
  <si>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</si>
  <si>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</si>
  <si>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</si>
  <si>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</si>
  <si>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</si>
  <si>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</si>
  <si>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</si>
  <si>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</si>
  <si>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</si>
  <si>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</si>
  <si>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</si>
  <si>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</si>
  <si>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</si>
  <si>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</si>
  <si>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</si>
  <si>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</si>
  <si>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</si>
  <si>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</si>
  <si>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</si>
  <si>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</si>
  <si>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</si>
  <si>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</si>
  <si>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</si>
  <si>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</si>
  <si>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</si>
  <si>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</si>
  <si>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</si>
  <si>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</si>
  <si>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</si>
  <si>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</si>
  <si>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</si>
  <si>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</si>
  <si>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 xml:space="preserve">9 cadetes tienen 1 hermano </t>
  </si>
  <si>
    <t xml:space="preserve">el 30% de los cadetes tienen 0 hermanos </t>
  </si>
  <si>
    <t xml:space="preserve">23 cadete tienen a lo mas 2 hermanos </t>
  </si>
  <si>
    <t xml:space="preserve">el 87% de los cadetes tiene  a lo mas 3 hermanos </t>
  </si>
  <si>
    <t xml:space="preserve">la mayoria de los cadetes tienen 0 hermanos </t>
  </si>
  <si>
    <t xml:space="preserve">en promedio  los cadetes tienen 2 hermanos </t>
  </si>
  <si>
    <t xml:space="preserve">el 50% de los cadetes tienen al menos tienen 1 hermano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</si>
</sst>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1" fontId="4" fillId="0" borderId="7" xfId="0" applyNumberFormat="1" applyFont="1" applyBorder="1"/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120" zoomScaleNormal="120" workbookViewId="0">
      <selection activeCell="C30" sqref="C30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35</v>
      </c>
      <c r="B1" s="23"/>
    </row>
    <row r="3" spans="1:8" ht="18.75" x14ac:dyDescent="0.3">
      <c r="A3" s="21" t="s">
        <v>1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54</v>
      </c>
      <c r="D7" s="4" t="s">
        <v>55</v>
      </c>
      <c r="E7" s="4" t="s">
        <v>0</v>
      </c>
      <c r="F7" s="4" t="s">
        <v>12</v>
      </c>
    </row>
    <row r="8" spans="1:8" x14ac:dyDescent="0.25">
      <c r="B8" s="5" t="s">
        <v>2</v>
      </c>
      <c r="C8" s="19">
        <v>6.7</v>
      </c>
      <c r="D8" s="2">
        <v>5.9</v>
      </c>
      <c r="E8" s="19">
        <f>C8*$C$6+D8*$D$6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19">
        <f t="shared" ref="E9:E17" si="0">C9*$C$6+D9*$D$6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19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19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19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19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19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19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19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19">
        <f t="shared" si="0"/>
        <v>6.6</v>
      </c>
      <c r="F17" s="2" t="str">
        <f t="shared" si="1"/>
        <v>DA EXAMEN</v>
      </c>
    </row>
    <row r="19" spans="2:8" x14ac:dyDescent="0.25">
      <c r="B19" s="20" t="s">
        <v>13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56</v>
      </c>
      <c r="C21" s="7"/>
      <c r="D21" s="7"/>
      <c r="E21" s="7"/>
      <c r="F21" s="7"/>
      <c r="G21" s="7"/>
      <c r="H21" s="7"/>
    </row>
    <row r="22" spans="2:8" x14ac:dyDescent="0.25">
      <c r="B22" s="7" t="s">
        <v>46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66" workbookViewId="0">
      <selection activeCell="I9" sqref="I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36</v>
      </c>
      <c r="B1" s="23"/>
    </row>
    <row r="3" spans="1:9" ht="21" x14ac:dyDescent="0.35">
      <c r="B3" s="25" t="s">
        <v>39</v>
      </c>
      <c r="C3" s="25"/>
      <c r="D3" s="25"/>
      <c r="E3" s="25"/>
      <c r="F3" s="25"/>
      <c r="G3" s="25"/>
    </row>
    <row r="5" spans="1:9" x14ac:dyDescent="0.25">
      <c r="A5" s="24" t="s">
        <v>47</v>
      </c>
      <c r="B5" s="24"/>
      <c r="C5" s="24"/>
      <c r="D5" s="24"/>
      <c r="G5" s="24" t="s">
        <v>49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14</v>
      </c>
      <c r="C8" s="8" t="s">
        <v>15</v>
      </c>
      <c r="G8" s="8" t="s">
        <v>27</v>
      </c>
      <c r="H8" s="8" t="s">
        <v>48</v>
      </c>
      <c r="I8" s="8" t="s">
        <v>28</v>
      </c>
    </row>
    <row r="9" spans="1:9" x14ac:dyDescent="0.25">
      <c r="B9" s="16">
        <v>2000</v>
      </c>
      <c r="C9" s="2">
        <f>IF(B9&gt;2000,B9-500,B9*3)</f>
        <v>6000</v>
      </c>
      <c r="G9" s="15" t="s">
        <v>17</v>
      </c>
      <c r="H9" s="2" t="s">
        <v>25</v>
      </c>
      <c r="I9" s="2" t="str">
        <f>IF(H9="SI","FRANCO","EN ESTUDIO")</f>
        <v>FRANCO</v>
      </c>
    </row>
    <row r="10" spans="1:9" x14ac:dyDescent="0.25">
      <c r="B10" s="16">
        <v>1000</v>
      </c>
      <c r="C10" s="2">
        <f t="shared" ref="C10:C17" si="0">IF(B10&gt;2000,B10-500,B10*3)</f>
        <v>3000</v>
      </c>
      <c r="G10" s="15" t="s">
        <v>16</v>
      </c>
      <c r="H10" s="2" t="s">
        <v>26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s="2">
        <f t="shared" si="0"/>
        <v>3000</v>
      </c>
      <c r="G11" s="15" t="s">
        <v>22</v>
      </c>
      <c r="H11" s="2" t="s">
        <v>26</v>
      </c>
      <c r="I11" s="2" t="str">
        <f t="shared" si="1"/>
        <v>EN ESTUDIO</v>
      </c>
    </row>
    <row r="12" spans="1:9" x14ac:dyDescent="0.25">
      <c r="B12" s="16">
        <v>4000</v>
      </c>
      <c r="C12" s="2">
        <f t="shared" si="0"/>
        <v>3500</v>
      </c>
      <c r="G12" s="15" t="s">
        <v>19</v>
      </c>
      <c r="H12" s="2" t="s">
        <v>25</v>
      </c>
      <c r="I12" s="2" t="str">
        <f t="shared" si="1"/>
        <v>FRANCO</v>
      </c>
    </row>
    <row r="13" spans="1:9" x14ac:dyDescent="0.25">
      <c r="B13" s="16">
        <v>1500</v>
      </c>
      <c r="C13" s="2">
        <f t="shared" si="0"/>
        <v>4500</v>
      </c>
      <c r="G13" s="15" t="s">
        <v>21</v>
      </c>
      <c r="H13" s="2" t="s">
        <v>25</v>
      </c>
      <c r="I13" s="2" t="str">
        <f t="shared" si="1"/>
        <v>FRANCO</v>
      </c>
    </row>
    <row r="14" spans="1:9" x14ac:dyDescent="0.25">
      <c r="B14" s="16">
        <v>5000</v>
      </c>
      <c r="C14" s="2">
        <f t="shared" si="0"/>
        <v>4500</v>
      </c>
      <c r="G14" s="15" t="s">
        <v>23</v>
      </c>
      <c r="H14" s="2" t="s">
        <v>26</v>
      </c>
      <c r="I14" s="2" t="str">
        <f t="shared" si="1"/>
        <v>EN ESTUDIO</v>
      </c>
    </row>
    <row r="15" spans="1:9" x14ac:dyDescent="0.25">
      <c r="B15" s="16">
        <v>6000</v>
      </c>
      <c r="C15" s="2">
        <f t="shared" si="0"/>
        <v>5500</v>
      </c>
      <c r="G15" s="15" t="s">
        <v>24</v>
      </c>
      <c r="H15" s="2" t="s">
        <v>25</v>
      </c>
      <c r="I15" s="2" t="str">
        <f t="shared" si="1"/>
        <v>FRANCO</v>
      </c>
    </row>
    <row r="16" spans="1:9" x14ac:dyDescent="0.25">
      <c r="B16" s="16">
        <v>4300</v>
      </c>
      <c r="C16" s="2">
        <f t="shared" si="0"/>
        <v>3800</v>
      </c>
      <c r="G16" s="15" t="s">
        <v>18</v>
      </c>
      <c r="H16" s="2" t="s">
        <v>26</v>
      </c>
      <c r="I16" s="2" t="str">
        <f t="shared" si="1"/>
        <v>EN ESTUDIO</v>
      </c>
    </row>
    <row r="17" spans="2:9" x14ac:dyDescent="0.25">
      <c r="B17" s="16">
        <v>3700</v>
      </c>
      <c r="C17" s="2">
        <f t="shared" si="0"/>
        <v>3200</v>
      </c>
      <c r="G17" s="15" t="s">
        <v>20</v>
      </c>
      <c r="H17" s="2" t="s">
        <v>26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topLeftCell="A7" zoomScale="110" zoomScaleNormal="110" workbookViewId="0">
      <selection activeCell="E27" sqref="E27:L27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2" t="s">
        <v>37</v>
      </c>
      <c r="B1" s="23"/>
    </row>
    <row r="3" spans="1:8" ht="21" x14ac:dyDescent="0.35">
      <c r="B3" s="9" t="s">
        <v>38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29</v>
      </c>
      <c r="D12" s="11" t="s">
        <v>30</v>
      </c>
      <c r="E12" s="11" t="s">
        <v>31</v>
      </c>
      <c r="F12" s="11" t="s">
        <v>32</v>
      </c>
      <c r="G12" s="11" t="s">
        <v>33</v>
      </c>
      <c r="H12" s="6"/>
    </row>
    <row r="13" spans="1:8" ht="18.75" x14ac:dyDescent="0.3">
      <c r="C13" s="10">
        <v>0</v>
      </c>
      <c r="D13" s="10">
        <f>COUNTIF(A,C13)</f>
        <v>9</v>
      </c>
      <c r="E13" s="10">
        <v>9</v>
      </c>
      <c r="F13" s="35">
        <f>D13/$D$19</f>
        <v>0.3</v>
      </c>
      <c r="G13" s="35">
        <f>E13/$D$19</f>
        <v>0.3</v>
      </c>
      <c r="H13" s="6"/>
    </row>
    <row r="14" spans="1:8" ht="18.75" x14ac:dyDescent="0.3">
      <c r="C14" s="10">
        <v>1</v>
      </c>
      <c r="D14" s="10">
        <f>COUNTIF(A,C14)</f>
        <v>9</v>
      </c>
      <c r="E14" s="10">
        <f>E13+D14</f>
        <v>18</v>
      </c>
      <c r="F14" s="35">
        <f t="shared" ref="F14:F18" si="0">D14/$D$19</f>
        <v>0.3</v>
      </c>
      <c r="G14" s="35">
        <f t="shared" ref="G14:G18" si="1">E14/$D$19</f>
        <v>0.6</v>
      </c>
      <c r="H14" s="6"/>
    </row>
    <row r="15" spans="1:8" ht="18.75" x14ac:dyDescent="0.3">
      <c r="C15" s="10">
        <v>2</v>
      </c>
      <c r="D15" s="10">
        <f>COUNTIF(A,C15)</f>
        <v>5</v>
      </c>
      <c r="E15" s="10">
        <f t="shared" ref="E15:E18" si="2">E14+D15</f>
        <v>23</v>
      </c>
      <c r="F15" s="35">
        <f t="shared" si="0"/>
        <v>0.16666666666666666</v>
      </c>
      <c r="G15" s="35">
        <f t="shared" si="1"/>
        <v>0.76666666666666672</v>
      </c>
      <c r="H15" s="6"/>
    </row>
    <row r="16" spans="1:8" ht="18.75" x14ac:dyDescent="0.3">
      <c r="C16" s="10">
        <v>3</v>
      </c>
      <c r="D16" s="10">
        <f>COUNTIF(A,C16)</f>
        <v>3</v>
      </c>
      <c r="E16" s="10">
        <f t="shared" si="2"/>
        <v>26</v>
      </c>
      <c r="F16" s="35">
        <f t="shared" si="0"/>
        <v>0.1</v>
      </c>
      <c r="G16" s="35">
        <f t="shared" si="1"/>
        <v>0.8666666666666667</v>
      </c>
      <c r="H16" s="6"/>
    </row>
    <row r="17" spans="1:12" ht="18.75" x14ac:dyDescent="0.3">
      <c r="C17" s="10">
        <v>4</v>
      </c>
      <c r="D17" s="10">
        <f>COUNTIF(A,C17)</f>
        <v>3</v>
      </c>
      <c r="E17" s="10">
        <f t="shared" si="2"/>
        <v>29</v>
      </c>
      <c r="F17" s="35">
        <f t="shared" si="0"/>
        <v>0.1</v>
      </c>
      <c r="G17" s="35">
        <f t="shared" si="1"/>
        <v>0.96666666666666667</v>
      </c>
      <c r="H17" s="6"/>
    </row>
    <row r="18" spans="1:12" ht="18.75" x14ac:dyDescent="0.3">
      <c r="C18" s="10">
        <v>5</v>
      </c>
      <c r="D18" s="10">
        <f>COUNTIF(A,C18)</f>
        <v>1</v>
      </c>
      <c r="E18" s="10">
        <f t="shared" si="2"/>
        <v>30</v>
      </c>
      <c r="F18" s="35">
        <f t="shared" si="0"/>
        <v>3.3333333333333333E-2</v>
      </c>
      <c r="G18" s="35">
        <f t="shared" si="1"/>
        <v>1</v>
      </c>
      <c r="H18" s="6"/>
    </row>
    <row r="19" spans="1:12" ht="18.75" x14ac:dyDescent="0.3">
      <c r="C19" s="17" t="s">
        <v>34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40</v>
      </c>
    </row>
    <row r="22" spans="1:12" ht="19.5" thickBot="1" x14ac:dyDescent="0.35">
      <c r="A22" s="14" t="s">
        <v>41</v>
      </c>
      <c r="B22" s="14"/>
      <c r="C22" s="14"/>
      <c r="D22" s="14"/>
    </row>
    <row r="23" spans="1:12" ht="19.5" thickBot="1" x14ac:dyDescent="0.35">
      <c r="A23" s="14" t="s">
        <v>42</v>
      </c>
      <c r="B23" s="14" t="s">
        <v>50</v>
      </c>
      <c r="C23" s="32" t="s">
        <v>57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51</v>
      </c>
      <c r="B24" s="14"/>
      <c r="C24" s="32" t="s">
        <v>59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52</v>
      </c>
      <c r="B25" s="14"/>
      <c r="C25" s="32" t="s">
        <v>58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53</v>
      </c>
      <c r="B26" s="14"/>
      <c r="C26" s="32" t="s">
        <v>60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43</v>
      </c>
      <c r="B27" s="14"/>
      <c r="C27" s="14"/>
      <c r="D27" s="36">
        <f>AVERAGE(A)</f>
        <v>1.5</v>
      </c>
      <c r="E27" s="26" t="s">
        <v>62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44</v>
      </c>
      <c r="B28" s="14"/>
      <c r="C28" s="14"/>
      <c r="D28" s="18">
        <f>MODE(A)</f>
        <v>0</v>
      </c>
      <c r="E28" s="29" t="s">
        <v>61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45</v>
      </c>
      <c r="B29" s="14"/>
      <c r="C29" s="14"/>
      <c r="D29" s="18">
        <f>MEDIAN(A)</f>
        <v>1</v>
      </c>
      <c r="E29" s="29" t="s">
        <v>63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2025-05-29T14:32:39Z</dcterms:modified>
</cp:coreProperties>
</file>