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F17"/>
  <c r="E17"/>
  <c r="D17"/>
  <c r="C17"/>
  <c r="C16"/>
  <c r="F15"/>
  <c r="E15"/>
  <c r="D15"/>
  <c r="C15"/>
  <c r="F14"/>
  <c r="E14"/>
  <c r="D14"/>
  <c r="C14"/>
  <c r="F13"/>
  <c r="E13"/>
  <c r="D13"/>
  <c r="C13"/>
  <c r="G7"/>
  <c r="G8"/>
  <c r="G9"/>
  <c r="G10"/>
  <c r="G11"/>
  <c r="G12"/>
  <c r="G6"/>
  <c r="F18" i="2"/>
  <c r="E18"/>
  <c r="D18"/>
  <c r="C18"/>
  <c r="D17"/>
  <c r="E17"/>
  <c r="F17"/>
  <c r="C17"/>
  <c r="F16"/>
  <c r="E16"/>
  <c r="D16"/>
  <c r="C16"/>
  <c r="C15"/>
  <c r="F14"/>
  <c r="E14"/>
  <c r="D14"/>
  <c r="F13"/>
  <c r="E13"/>
  <c r="D13"/>
  <c r="F12"/>
  <c r="E12"/>
  <c r="D12"/>
  <c r="C14"/>
  <c r="C13"/>
  <c r="C12"/>
  <c r="G6"/>
  <c r="G7"/>
  <c r="G12" s="1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<sst xmlns="http://schemas.openxmlformats.org/spreadsheetml/2006/main" count="74" uniqueCount="46">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</sst>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2" borderId="30" xfId="0" applyFill="1" applyBorder="1"/>
    <xf numFmtId="0" fontId="0" fillId="0" borderId="30" xfId="0" applyBorder="1"/>
    <xf numFmtId="0" fontId="0" fillId="2" borderId="18" xfId="0" applyFill="1" applyBorder="1"/>
    <xf numFmtId="0" fontId="0" fillId="2" borderId="19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1" xfId="0" applyNumberFormat="1" applyFill="1" applyBorder="1"/>
    <xf numFmtId="164" fontId="0" fillId="4" borderId="18" xfId="0" applyNumberFormat="1" applyFill="1" applyBorder="1"/>
    <xf numFmtId="164" fontId="0" fillId="2" borderId="2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4" borderId="1" xfId="0" applyNumberFormat="1" applyFill="1" applyBorder="1"/>
    <xf numFmtId="164" fontId="0" fillId="2" borderId="29" xfId="0" applyNumberFormat="1" applyFill="1" applyBorder="1"/>
    <xf numFmtId="164" fontId="0" fillId="2" borderId="30" xfId="0" applyNumberFormat="1" applyFill="1" applyBorder="1"/>
    <xf numFmtId="164" fontId="0" fillId="2" borderId="3" xfId="0" applyNumberFormat="1" applyFill="1" applyBorder="1"/>
    <xf numFmtId="9" fontId="0" fillId="0" borderId="28" xfId="0" applyNumberFormat="1" applyBorder="1"/>
    <xf numFmtId="9" fontId="0" fillId="0" borderId="29" xfId="0" applyNumberFormat="1" applyBorder="1"/>
    <xf numFmtId="9" fontId="0" fillId="0" borderId="0" xfId="1" applyFont="1"/>
    <xf numFmtId="9" fontId="0" fillId="0" borderId="29" xfId="1" applyFont="1" applyBorder="1"/>
    <xf numFmtId="164" fontId="0" fillId="4" borderId="12" xfId="0" applyNumberFormat="1" applyFill="1" applyBorder="1"/>
    <xf numFmtId="10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workbookViewId="0">
      <selection activeCell="G18" sqref="G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6" t="s">
        <v>12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0" t="s">
        <v>24</v>
      </c>
      <c r="C12" s="48">
        <f>AVERAGE(C5:C11)</f>
        <v>5.5428571428571427</v>
      </c>
      <c r="D12" s="50">
        <f>AVERAGE(D5:D11)</f>
        <v>5.8857142857142861</v>
      </c>
      <c r="E12" s="50">
        <f>AVERAGE(E5:E11)</f>
        <v>6.871428571428571</v>
      </c>
      <c r="F12" s="51">
        <f>AVERAGE(F5:F11)</f>
        <v>6.3</v>
      </c>
      <c r="G12" s="52">
        <f>AVERAGE(G5:G11)</f>
        <v>6.1500000000000012</v>
      </c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41" t="s">
        <v>27</v>
      </c>
      <c r="C13" s="49">
        <f>MAX(C5:C11)</f>
        <v>6.7</v>
      </c>
      <c r="D13" s="53">
        <f>MAX(D5:D11)</f>
        <v>8</v>
      </c>
      <c r="E13" s="53">
        <f>MAX(E5:E11)</f>
        <v>9</v>
      </c>
      <c r="F13" s="53">
        <f>MAX(F5:F11)</f>
        <v>9</v>
      </c>
      <c r="G13" s="54"/>
    </row>
    <row r="14" spans="2:13" ht="33" customHeight="1" thickBot="1">
      <c r="B14" s="41" t="s">
        <v>28</v>
      </c>
      <c r="C14" s="49">
        <f>MIN(C5:C11)</f>
        <v>4.5</v>
      </c>
      <c r="D14" s="53">
        <f>MIN(D5:D11)</f>
        <v>3.2</v>
      </c>
      <c r="E14" s="53">
        <f>MIN(E5:E11)</f>
        <v>5.9</v>
      </c>
      <c r="F14" s="53">
        <f>MIN(F5:F11)</f>
        <v>3.5</v>
      </c>
      <c r="G14" s="54"/>
    </row>
    <row r="15" spans="2:13" ht="33" customHeight="1" thickBot="1">
      <c r="B15" s="42" t="s">
        <v>32</v>
      </c>
      <c r="C15" s="55">
        <f>MIN(C5:F11)</f>
        <v>3.2</v>
      </c>
      <c r="D15" s="14"/>
      <c r="E15" s="14"/>
      <c r="F15" s="14"/>
      <c r="G15" s="14"/>
    </row>
    <row r="16" spans="2:13" ht="33" customHeight="1" thickBot="1">
      <c r="B16" s="42" t="s">
        <v>31</v>
      </c>
      <c r="C16" s="18">
        <f>COUNT(C5:C11)</f>
        <v>7</v>
      </c>
      <c r="D16" s="19">
        <f>COUNT(D5:D11)</f>
        <v>7</v>
      </c>
      <c r="E16" s="19">
        <f>COUNT(E5:E11)</f>
        <v>7</v>
      </c>
      <c r="F16" s="19">
        <f>COUNT(F5:F11)</f>
        <v>7</v>
      </c>
      <c r="G16" s="20"/>
    </row>
    <row r="17" spans="2:7" ht="33" customHeight="1" thickBot="1">
      <c r="B17" s="42" t="s">
        <v>33</v>
      </c>
      <c r="C17" s="15">
        <f>COUNTIF(C5:C11,"&gt;=6")</f>
        <v>3</v>
      </c>
      <c r="D17" s="15">
        <f t="shared" ref="D17:F17" si="1">COUNTIF(D5:D11,"&gt;=6")</f>
        <v>4</v>
      </c>
      <c r="E17" s="15">
        <f t="shared" si="1"/>
        <v>4</v>
      </c>
      <c r="F17" s="15">
        <f t="shared" si="1"/>
        <v>4</v>
      </c>
      <c r="G17" s="16"/>
    </row>
    <row r="18" spans="2:7" ht="33" customHeight="1" thickBot="1">
      <c r="B18" s="42" t="s">
        <v>34</v>
      </c>
      <c r="C18" s="56">
        <f>C17/7</f>
        <v>0.42857142857142855</v>
      </c>
      <c r="D18" s="57">
        <f>D17/7</f>
        <v>0.5714285714285714</v>
      </c>
      <c r="E18" s="57">
        <f>E17/7</f>
        <v>0.5714285714285714</v>
      </c>
      <c r="F18" s="59">
        <f>F17/7</f>
        <v>0.5714285714285714</v>
      </c>
      <c r="G18" s="17"/>
    </row>
    <row r="19" spans="2:7">
      <c r="F19" s="5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6" t="s">
        <v>0</v>
      </c>
      <c r="C2" s="46"/>
      <c r="D2" s="46"/>
      <c r="E2" s="46"/>
    </row>
    <row r="3" spans="2:13" ht="15.75" thickBot="1">
      <c r="B3" s="1"/>
      <c r="C3" s="1"/>
      <c r="D3" s="1"/>
      <c r="E3" s="1"/>
    </row>
    <row r="4" spans="2:13" ht="15.75" thickBot="1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6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6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60">
        <f t="shared" si="0"/>
        <v>6.72</v>
      </c>
      <c r="I8" t="s">
        <v>30</v>
      </c>
      <c r="J8" t="s">
        <v>17</v>
      </c>
    </row>
    <row r="9" spans="2:13" ht="15.75" thickBot="1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60">
        <f t="shared" si="0"/>
        <v>4.8</v>
      </c>
      <c r="I9" t="s">
        <v>44</v>
      </c>
      <c r="J9" t="s">
        <v>21</v>
      </c>
    </row>
    <row r="10" spans="2:13" ht="15.75" thickBot="1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60">
        <f t="shared" si="0"/>
        <v>5.52</v>
      </c>
      <c r="I10" t="s">
        <v>45</v>
      </c>
      <c r="J10" t="s">
        <v>23</v>
      </c>
    </row>
    <row r="11" spans="2:13" ht="15.75" thickBot="1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0">
        <f t="shared" si="0"/>
        <v>5.82</v>
      </c>
      <c r="I11" t="s">
        <v>22</v>
      </c>
      <c r="J11" t="s">
        <v>35</v>
      </c>
    </row>
    <row r="12" spans="2:13" ht="15.75" thickBot="1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60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8">
        <f>AVERAGE(C6:C12)</f>
        <v>5.5428571428571427</v>
      </c>
      <c r="D13" s="50">
        <f>AVERAGE(D6:D12)</f>
        <v>5.8857142857142861</v>
      </c>
      <c r="E13" s="50">
        <f>AVERAGE(E6:E12)</f>
        <v>6.871428571428571</v>
      </c>
      <c r="F13" s="51">
        <f>AVERAGE(F6:F12)</f>
        <v>6.3</v>
      </c>
      <c r="G13" s="33"/>
    </row>
    <row r="14" spans="2:13" ht="24" customHeight="1" thickBot="1">
      <c r="B14" s="35" t="s">
        <v>27</v>
      </c>
      <c r="C14" s="49">
        <f>MAX(C6:C12)</f>
        <v>6.7</v>
      </c>
      <c r="D14" s="53">
        <f>MAX(D6:D12)</f>
        <v>8</v>
      </c>
      <c r="E14" s="53">
        <f>MAX(E6:E12)</f>
        <v>9</v>
      </c>
      <c r="F14" s="53">
        <f>MAX(F6:F12)</f>
        <v>9</v>
      </c>
      <c r="G14" s="16"/>
    </row>
    <row r="15" spans="2:13" ht="21.95" customHeight="1" thickBot="1">
      <c r="B15" s="35" t="s">
        <v>28</v>
      </c>
      <c r="C15" s="49">
        <f>MIN(C6:C12)</f>
        <v>4.5</v>
      </c>
      <c r="D15" s="53">
        <f>MIN(D6:D12)</f>
        <v>3.2</v>
      </c>
      <c r="E15" s="53">
        <f>MIN(E6:E12)</f>
        <v>5.9</v>
      </c>
      <c r="F15" s="53">
        <f>MIN(F6:F12)</f>
        <v>3.5</v>
      </c>
      <c r="G15" s="16"/>
    </row>
    <row r="16" spans="2:13" ht="30.75" thickBot="1">
      <c r="B16" s="36" t="s">
        <v>32</v>
      </c>
      <c r="C16" s="55">
        <f>MIN(C6:F12)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COUNT(C6:C12)</f>
        <v>7</v>
      </c>
      <c r="D17" s="19">
        <f>COUNT(D6:D12)</f>
        <v>7</v>
      </c>
      <c r="E17" s="19">
        <f>COUNT(E6:E12)</f>
        <v>7</v>
      </c>
      <c r="F17" s="19">
        <f>COUNT(F6:F12)</f>
        <v>7</v>
      </c>
      <c r="G17" s="20"/>
    </row>
    <row r="18" spans="2:7" ht="30.75" thickBot="1">
      <c r="B18" s="36" t="s">
        <v>39</v>
      </c>
      <c r="C18" s="15">
        <f>COUNTIF(C6:C12,"&lt;6")</f>
        <v>4</v>
      </c>
      <c r="D18" s="15">
        <f t="shared" ref="D18:F18" si="1">COUNTIF(D6:D12,"&lt;6")</f>
        <v>3</v>
      </c>
      <c r="E18" s="15">
        <f t="shared" si="1"/>
        <v>3</v>
      </c>
      <c r="F18" s="15">
        <f t="shared" si="1"/>
        <v>3</v>
      </c>
      <c r="G18" s="16"/>
    </row>
    <row r="19" spans="2:7" ht="30.75" thickBot="1">
      <c r="B19" s="37" t="s">
        <v>40</v>
      </c>
      <c r="C19" s="56">
        <f>C18/7</f>
        <v>0.5714285714285714</v>
      </c>
      <c r="D19" s="56">
        <f t="shared" ref="D19:F19" si="2">D18/7</f>
        <v>0.42857142857142855</v>
      </c>
      <c r="E19" s="56">
        <f t="shared" si="2"/>
        <v>0.42857142857142855</v>
      </c>
      <c r="F19" s="56">
        <f t="shared" si="2"/>
        <v>0.42857142857142855</v>
      </c>
      <c r="G19" s="17"/>
    </row>
    <row r="20" spans="2:7">
      <c r="C20" s="6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2025-04-02T12:06:02Z</dcterms:modified>
</cp:coreProperties>
</file>