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7202744-k\Desktop\"/>
    </mc:Choice>
  </mc:AlternateContent>
  <bookViews>
    <workbookView xWindow="0" yWindow="-122" windowWidth="15392" windowHeight="8789"/>
  </bookViews>
  <sheets>
    <sheet name="Calendario 2022" sheetId="4" r:id="rId1"/>
    <sheet name="Al SIGA" sheetId="7" r:id="rId2"/>
    <sheet name="Feríados" sheetId="5" r:id="rId3"/>
    <sheet name="Calendario electoral" sheetId="6" r:id="rId4"/>
  </sheets>
  <definedNames>
    <definedName name="_xlnm.Print_Area" localSheetId="0">'Calendario 2022'!$A$1:$BJ$100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" i="7" l="1"/>
  <c r="E4" i="7" s="1"/>
  <c r="F4" i="7" s="1"/>
  <c r="G4" i="7" s="1"/>
  <c r="H4" i="7" s="1"/>
  <c r="I4" i="7" s="1"/>
  <c r="J4" i="7" s="1"/>
  <c r="E5" i="7"/>
  <c r="F5" i="7" s="1"/>
  <c r="G5" i="7" s="1"/>
  <c r="H5" i="7" s="1"/>
  <c r="I5" i="7" s="1"/>
  <c r="J5" i="7" s="1"/>
  <c r="D6" i="7"/>
  <c r="D7" i="7" s="1"/>
  <c r="D8" i="7" s="1"/>
  <c r="D9" i="7" s="1"/>
  <c r="D10" i="7" s="1"/>
  <c r="D11" i="7" s="1"/>
  <c r="D12" i="7" s="1"/>
  <c r="D13" i="7" s="1"/>
  <c r="D14" i="7" s="1"/>
  <c r="D15" i="7" s="1"/>
  <c r="D16" i="7" s="1"/>
  <c r="D17" i="7" s="1"/>
  <c r="D18" i="7" s="1"/>
  <c r="D19" i="7" s="1"/>
  <c r="D20" i="7" s="1"/>
  <c r="D21" i="7" s="1"/>
  <c r="D22" i="7" s="1"/>
  <c r="D23" i="7" s="1"/>
  <c r="D24" i="7" s="1"/>
  <c r="D25" i="7" s="1"/>
  <c r="D26" i="7" s="1"/>
  <c r="D27" i="7" s="1"/>
  <c r="D28" i="7" s="1"/>
  <c r="D29" i="7" s="1"/>
  <c r="D30" i="7" s="1"/>
  <c r="D31" i="7" s="1"/>
  <c r="D32" i="7" s="1"/>
  <c r="D33" i="7" s="1"/>
  <c r="D34" i="7" s="1"/>
  <c r="D35" i="7" s="1"/>
  <c r="D36" i="7" s="1"/>
  <c r="D37" i="7" s="1"/>
  <c r="D38" i="7" s="1"/>
  <c r="E38" i="7" s="1"/>
  <c r="F38" i="7" s="1"/>
  <c r="G38" i="7" s="1"/>
  <c r="H38" i="7" s="1"/>
  <c r="I38" i="7" s="1"/>
  <c r="J38" i="7" s="1"/>
  <c r="D39" i="7" l="1"/>
  <c r="E34" i="7"/>
  <c r="F34" i="7" s="1"/>
  <c r="G34" i="7" s="1"/>
  <c r="H34" i="7" s="1"/>
  <c r="I34" i="7" s="1"/>
  <c r="J34" i="7" s="1"/>
  <c r="E28" i="7"/>
  <c r="F28" i="7" s="1"/>
  <c r="G28" i="7" s="1"/>
  <c r="H28" i="7" s="1"/>
  <c r="I28" i="7" s="1"/>
  <c r="J28" i="7" s="1"/>
  <c r="E22" i="7"/>
  <c r="F22" i="7" s="1"/>
  <c r="G22" i="7" s="1"/>
  <c r="H22" i="7" s="1"/>
  <c r="I22" i="7" s="1"/>
  <c r="J22" i="7" s="1"/>
  <c r="E16" i="7"/>
  <c r="F16" i="7" s="1"/>
  <c r="G16" i="7" s="1"/>
  <c r="H16" i="7" s="1"/>
  <c r="I16" i="7" s="1"/>
  <c r="J16" i="7" s="1"/>
  <c r="E10" i="7"/>
  <c r="F10" i="7" s="1"/>
  <c r="G10" i="7" s="1"/>
  <c r="H10" i="7" s="1"/>
  <c r="I10" i="7" s="1"/>
  <c r="J10" i="7" s="1"/>
  <c r="E33" i="7"/>
  <c r="F33" i="7" s="1"/>
  <c r="G33" i="7" s="1"/>
  <c r="H33" i="7" s="1"/>
  <c r="I33" i="7" s="1"/>
  <c r="J33" i="7" s="1"/>
  <c r="E27" i="7"/>
  <c r="F27" i="7" s="1"/>
  <c r="G27" i="7" s="1"/>
  <c r="H27" i="7" s="1"/>
  <c r="I27" i="7" s="1"/>
  <c r="J27" i="7" s="1"/>
  <c r="E15" i="7"/>
  <c r="F15" i="7" s="1"/>
  <c r="G15" i="7" s="1"/>
  <c r="H15" i="7" s="1"/>
  <c r="I15" i="7" s="1"/>
  <c r="J15" i="7" s="1"/>
  <c r="E9" i="7"/>
  <c r="F9" i="7" s="1"/>
  <c r="G9" i="7" s="1"/>
  <c r="H9" i="7" s="1"/>
  <c r="I9" i="7" s="1"/>
  <c r="J9" i="7" s="1"/>
  <c r="E32" i="7"/>
  <c r="F32" i="7" s="1"/>
  <c r="G32" i="7" s="1"/>
  <c r="H32" i="7" s="1"/>
  <c r="I32" i="7" s="1"/>
  <c r="J32" i="7" s="1"/>
  <c r="E26" i="7"/>
  <c r="F26" i="7" s="1"/>
  <c r="G26" i="7" s="1"/>
  <c r="H26" i="7" s="1"/>
  <c r="I26" i="7" s="1"/>
  <c r="J26" i="7" s="1"/>
  <c r="E20" i="7"/>
  <c r="F20" i="7" s="1"/>
  <c r="G20" i="7" s="1"/>
  <c r="H20" i="7" s="1"/>
  <c r="I20" i="7" s="1"/>
  <c r="J20" i="7" s="1"/>
  <c r="E14" i="7"/>
  <c r="F14" i="7" s="1"/>
  <c r="G14" i="7" s="1"/>
  <c r="H14" i="7" s="1"/>
  <c r="I14" i="7" s="1"/>
  <c r="J14" i="7" s="1"/>
  <c r="E8" i="7"/>
  <c r="F8" i="7" s="1"/>
  <c r="G8" i="7" s="1"/>
  <c r="H8" i="7" s="1"/>
  <c r="I8" i="7" s="1"/>
  <c r="J8" i="7" s="1"/>
  <c r="E37" i="7"/>
  <c r="F37" i="7" s="1"/>
  <c r="G37" i="7" s="1"/>
  <c r="H37" i="7" s="1"/>
  <c r="I37" i="7" s="1"/>
  <c r="J37" i="7" s="1"/>
  <c r="E31" i="7"/>
  <c r="F31" i="7" s="1"/>
  <c r="G31" i="7" s="1"/>
  <c r="H31" i="7" s="1"/>
  <c r="I31" i="7" s="1"/>
  <c r="J31" i="7" s="1"/>
  <c r="E25" i="7"/>
  <c r="F25" i="7" s="1"/>
  <c r="G25" i="7" s="1"/>
  <c r="H25" i="7" s="1"/>
  <c r="I25" i="7" s="1"/>
  <c r="J25" i="7" s="1"/>
  <c r="E19" i="7"/>
  <c r="F19" i="7" s="1"/>
  <c r="G19" i="7" s="1"/>
  <c r="H19" i="7" s="1"/>
  <c r="I19" i="7" s="1"/>
  <c r="J19" i="7" s="1"/>
  <c r="E13" i="7"/>
  <c r="F13" i="7" s="1"/>
  <c r="G13" i="7" s="1"/>
  <c r="H13" i="7" s="1"/>
  <c r="I13" i="7" s="1"/>
  <c r="J13" i="7" s="1"/>
  <c r="E7" i="7"/>
  <c r="F7" i="7" s="1"/>
  <c r="G7" i="7" s="1"/>
  <c r="H7" i="7" s="1"/>
  <c r="I7" i="7" s="1"/>
  <c r="J7" i="7" s="1"/>
  <c r="E36" i="7"/>
  <c r="F36" i="7" s="1"/>
  <c r="G36" i="7" s="1"/>
  <c r="H36" i="7" s="1"/>
  <c r="I36" i="7" s="1"/>
  <c r="J36" i="7" s="1"/>
  <c r="E30" i="7"/>
  <c r="F30" i="7" s="1"/>
  <c r="G30" i="7" s="1"/>
  <c r="H30" i="7" s="1"/>
  <c r="I30" i="7" s="1"/>
  <c r="J30" i="7" s="1"/>
  <c r="E24" i="7"/>
  <c r="F24" i="7" s="1"/>
  <c r="G24" i="7" s="1"/>
  <c r="H24" i="7" s="1"/>
  <c r="I24" i="7" s="1"/>
  <c r="J24" i="7" s="1"/>
  <c r="E18" i="7"/>
  <c r="F18" i="7" s="1"/>
  <c r="G18" i="7" s="1"/>
  <c r="H18" i="7" s="1"/>
  <c r="I18" i="7" s="1"/>
  <c r="J18" i="7" s="1"/>
  <c r="E12" i="7"/>
  <c r="F12" i="7" s="1"/>
  <c r="G12" i="7" s="1"/>
  <c r="H12" i="7" s="1"/>
  <c r="I12" i="7" s="1"/>
  <c r="J12" i="7" s="1"/>
  <c r="E6" i="7"/>
  <c r="F6" i="7" s="1"/>
  <c r="G6" i="7" s="1"/>
  <c r="H6" i="7" s="1"/>
  <c r="I6" i="7" s="1"/>
  <c r="J6" i="7" s="1"/>
  <c r="E35" i="7"/>
  <c r="F35" i="7" s="1"/>
  <c r="G35" i="7" s="1"/>
  <c r="H35" i="7" s="1"/>
  <c r="I35" i="7" s="1"/>
  <c r="J35" i="7" s="1"/>
  <c r="E29" i="7"/>
  <c r="F29" i="7" s="1"/>
  <c r="G29" i="7" s="1"/>
  <c r="H29" i="7" s="1"/>
  <c r="I29" i="7" s="1"/>
  <c r="J29" i="7" s="1"/>
  <c r="E23" i="7"/>
  <c r="F23" i="7" s="1"/>
  <c r="G23" i="7" s="1"/>
  <c r="H23" i="7" s="1"/>
  <c r="I23" i="7" s="1"/>
  <c r="J23" i="7" s="1"/>
  <c r="E17" i="7"/>
  <c r="F17" i="7" s="1"/>
  <c r="G17" i="7" s="1"/>
  <c r="H17" i="7" s="1"/>
  <c r="I17" i="7" s="1"/>
  <c r="J17" i="7" s="1"/>
  <c r="E11" i="7"/>
  <c r="F11" i="7" s="1"/>
  <c r="G11" i="7" s="1"/>
  <c r="H11" i="7" s="1"/>
  <c r="I11" i="7" s="1"/>
  <c r="J11" i="7" s="1"/>
  <c r="E21" i="7"/>
  <c r="F21" i="7" s="1"/>
  <c r="G21" i="7" s="1"/>
  <c r="H21" i="7" s="1"/>
  <c r="I21" i="7" s="1"/>
  <c r="J21" i="7" s="1"/>
  <c r="E5" i="4"/>
  <c r="D40" i="7" l="1"/>
  <c r="E39" i="7"/>
  <c r="F39" i="7" s="1"/>
  <c r="G39" i="7" s="1"/>
  <c r="H39" i="7" s="1"/>
  <c r="I39" i="7" s="1"/>
  <c r="J39" i="7" s="1"/>
  <c r="F5" i="4"/>
  <c r="G5" i="4" s="1"/>
  <c r="H5" i="4" s="1"/>
  <c r="I5" i="4" s="1"/>
  <c r="J5" i="4" s="1"/>
  <c r="K5" i="4" s="1"/>
  <c r="L5" i="4" s="1"/>
  <c r="M5" i="4" s="1"/>
  <c r="N5" i="4" s="1"/>
  <c r="O5" i="4" s="1"/>
  <c r="P5" i="4" s="1"/>
  <c r="Q5" i="4" s="1"/>
  <c r="R5" i="4" s="1"/>
  <c r="S5" i="4" s="1"/>
  <c r="T5" i="4" s="1"/>
  <c r="U5" i="4" s="1"/>
  <c r="V5" i="4" s="1"/>
  <c r="W5" i="4" s="1"/>
  <c r="X5" i="4" s="1"/>
  <c r="Y5" i="4" s="1"/>
  <c r="Z5" i="4" s="1"/>
  <c r="AA5" i="4" s="1"/>
  <c r="AB5" i="4" s="1"/>
  <c r="AC5" i="4" s="1"/>
  <c r="AD5" i="4" s="1"/>
  <c r="AE5" i="4" s="1"/>
  <c r="AF5" i="4" s="1"/>
  <c r="AG5" i="4" s="1"/>
  <c r="AH5" i="4" s="1"/>
  <c r="AI5" i="4" s="1"/>
  <c r="AJ5" i="4" s="1"/>
  <c r="AK5" i="4" s="1"/>
  <c r="AL5" i="4" s="1"/>
  <c r="AM5" i="4" s="1"/>
  <c r="AN5" i="4" s="1"/>
  <c r="AO5" i="4" s="1"/>
  <c r="AP5" i="4" s="1"/>
  <c r="AQ5" i="4" s="1"/>
  <c r="AR5" i="4" s="1"/>
  <c r="AS5" i="4" s="1"/>
  <c r="AT5" i="4" s="1"/>
  <c r="AU5" i="4" s="1"/>
  <c r="AV5" i="4" s="1"/>
  <c r="AW5" i="4" s="1"/>
  <c r="AX5" i="4" s="1"/>
  <c r="AY5" i="4" s="1"/>
  <c r="AZ5" i="4" s="1"/>
  <c r="BA5" i="4" s="1"/>
  <c r="BB5" i="4" s="1"/>
  <c r="BC5" i="4" s="1"/>
  <c r="BD5" i="4" s="1"/>
  <c r="BE5" i="4" s="1"/>
  <c r="BF5" i="4" s="1"/>
  <c r="BG5" i="4" s="1"/>
  <c r="BH5" i="4" s="1"/>
  <c r="D41" i="7" l="1"/>
  <c r="E40" i="7"/>
  <c r="F40" i="7" s="1"/>
  <c r="G40" i="7" s="1"/>
  <c r="H40" i="7" s="1"/>
  <c r="I40" i="7" s="1"/>
  <c r="J40" i="7" s="1"/>
  <c r="D42" i="7" l="1"/>
  <c r="E41" i="7"/>
  <c r="F41" i="7" s="1"/>
  <c r="G41" i="7" s="1"/>
  <c r="H41" i="7" s="1"/>
  <c r="I41" i="7" s="1"/>
  <c r="J41" i="7" s="1"/>
  <c r="D43" i="7" l="1"/>
  <c r="E42" i="7"/>
  <c r="F42" i="7" s="1"/>
  <c r="G42" i="7" s="1"/>
  <c r="H42" i="7" s="1"/>
  <c r="I42" i="7" s="1"/>
  <c r="J42" i="7" s="1"/>
  <c r="E43" i="7" l="1"/>
  <c r="F43" i="7" s="1"/>
  <c r="G43" i="7" s="1"/>
  <c r="H43" i="7" s="1"/>
  <c r="I43" i="7" s="1"/>
  <c r="J43" i="7" s="1"/>
  <c r="D44" i="7"/>
  <c r="D45" i="7" l="1"/>
  <c r="E44" i="7"/>
  <c r="F44" i="7" s="1"/>
  <c r="G44" i="7" s="1"/>
  <c r="H44" i="7" s="1"/>
  <c r="I44" i="7" s="1"/>
  <c r="J44" i="7" s="1"/>
  <c r="E45" i="7" l="1"/>
  <c r="F45" i="7" s="1"/>
  <c r="G45" i="7" s="1"/>
  <c r="H45" i="7" s="1"/>
  <c r="I45" i="7" s="1"/>
  <c r="J45" i="7" s="1"/>
  <c r="D46" i="7"/>
  <c r="D47" i="7" l="1"/>
  <c r="E47" i="7" s="1"/>
  <c r="E46" i="7"/>
  <c r="F46" i="7" s="1"/>
  <c r="F47" i="7" l="1"/>
  <c r="G47" i="7" s="1"/>
  <c r="G46" i="7"/>
  <c r="H46" i="7" s="1"/>
  <c r="I46" i="7" l="1"/>
  <c r="J46" i="7" s="1"/>
  <c r="H47" i="7"/>
  <c r="I47" i="7" s="1"/>
  <c r="J47" i="7" s="1"/>
</calcChain>
</file>

<file path=xl/comments1.xml><?xml version="1.0" encoding="utf-8"?>
<comments xmlns="http://schemas.openxmlformats.org/spreadsheetml/2006/main">
  <authors>
    <author>15715528-8</author>
    <author>ARIEL GUTIERREZ</author>
    <author>T1 Chandía</author>
  </authors>
  <commentList>
    <comment ref="B9" authorId="0" shapeId="0">
      <text>
        <r>
          <rPr>
            <sz val="8"/>
            <color indexed="81"/>
            <rFont val="Tahoma"/>
            <family val="2"/>
          </rPr>
          <t>Profesores deben programar sus asignaturas con una merma de 15% de horario de clases.</t>
        </r>
      </text>
    </comment>
    <comment ref="N9" authorId="0" shapeId="0">
      <text>
        <r>
          <rPr>
            <b/>
            <sz val="8"/>
            <color indexed="81"/>
            <rFont val="Tahoma"/>
            <family val="2"/>
          </rPr>
          <t>Reunión cuerpo docente</t>
        </r>
        <r>
          <rPr>
            <sz val="8"/>
            <color indexed="81"/>
            <rFont val="Tahoma"/>
            <family val="2"/>
          </rPr>
          <t xml:space="preserve">
Ju 9 Feb 1115 a 1200 horas, Cineteca.</t>
        </r>
      </text>
    </comment>
    <comment ref="V9" authorId="0" shapeId="0">
      <text>
        <r>
          <rPr>
            <sz val="8"/>
            <color indexed="81"/>
            <rFont val="Tahoma"/>
            <family val="2"/>
          </rPr>
          <t>Fer: Vi 7 Abr Viernes Santo.</t>
        </r>
      </text>
    </comment>
    <comment ref="AJ9" authorId="0" shapeId="0">
      <text>
        <r>
          <rPr>
            <sz val="8"/>
            <color indexed="81"/>
            <rFont val="Tahoma"/>
            <family val="2"/>
          </rPr>
          <t>Fer: DO 16 Jul Virgen del Carmen.</t>
        </r>
      </text>
    </comment>
    <comment ref="AO9" authorId="0" shapeId="0">
      <text>
        <r>
          <rPr>
            <sz val="8"/>
            <color indexed="81"/>
            <rFont val="Tahoma"/>
            <family val="2"/>
          </rPr>
          <t>Fer: MA 15 Ago Asunción de la virgen.</t>
        </r>
      </text>
    </comment>
    <comment ref="AW9" authorId="0" shapeId="0">
      <text>
        <r>
          <rPr>
            <sz val="8"/>
            <color indexed="81"/>
            <rFont val="Tahoma"/>
            <family val="2"/>
          </rPr>
          <t>Fer: Lu 9 Oct Enc. de 2 mundos.</t>
        </r>
      </text>
    </comment>
    <comment ref="AZ9" authorId="0" shapeId="0">
      <text>
        <r>
          <rPr>
            <sz val="8"/>
            <color indexed="81"/>
            <rFont val="Tahoma"/>
            <family val="2"/>
          </rPr>
          <t>Fer: VI 27 Oct Iglesias evangélicas y MI 01 Nov Todos los Santos.</t>
        </r>
      </text>
    </comment>
    <comment ref="BE9" authorId="0" shapeId="0">
      <text>
        <r>
          <rPr>
            <sz val="8"/>
            <color indexed="81"/>
            <rFont val="Tahoma"/>
            <family val="2"/>
          </rPr>
          <t>Fer: VI 08 Dic Inmaculada Conc.</t>
        </r>
      </text>
    </comment>
    <comment ref="AH10" authorId="1" shapeId="0">
      <text>
        <r>
          <rPr>
            <b/>
            <sz val="8"/>
            <color indexed="81"/>
            <rFont val="Tahoma"/>
            <family val="2"/>
          </rPr>
          <t>Consejo de Educación</t>
        </r>
        <r>
          <rPr>
            <sz val="8"/>
            <color indexed="81"/>
            <rFont val="Tahoma"/>
            <family val="2"/>
          </rPr>
          <t xml:space="preserve">
MA 18 Jul 0800-1300</t>
        </r>
      </text>
    </comment>
    <comment ref="BB10" authorId="1" shapeId="0">
      <text>
        <r>
          <rPr>
            <b/>
            <sz val="8"/>
            <color indexed="81"/>
            <rFont val="Tahoma"/>
            <family val="2"/>
          </rPr>
          <t xml:space="preserve">Consejo de Educación 4° y 1°A
</t>
        </r>
        <r>
          <rPr>
            <sz val="8"/>
            <color indexed="81"/>
            <rFont val="Tahoma"/>
            <family val="2"/>
          </rPr>
          <t>Ma 14 Nov 0800-0930</t>
        </r>
      </text>
    </comment>
    <comment ref="BD10" authorId="1" shapeId="0">
      <text>
        <r>
          <rPr>
            <b/>
            <sz val="8"/>
            <color indexed="81"/>
            <rFont val="Tahoma"/>
            <family val="2"/>
          </rPr>
          <t xml:space="preserve">Consejo de Educación General
</t>
        </r>
        <r>
          <rPr>
            <sz val="8"/>
            <color indexed="81"/>
            <rFont val="Tahoma"/>
            <family val="2"/>
          </rPr>
          <t>Ma 28 Nov 0800-1300</t>
        </r>
      </text>
    </comment>
    <comment ref="L11" authorId="0" shapeId="0">
      <text>
        <r>
          <rPr>
            <b/>
            <sz val="8"/>
            <color indexed="81"/>
            <rFont val="Tahoma"/>
            <family val="2"/>
          </rPr>
          <t>Recogida reclutas</t>
        </r>
        <r>
          <rPr>
            <sz val="8"/>
            <color indexed="81"/>
            <rFont val="Tahoma"/>
            <family val="2"/>
          </rPr>
          <t xml:space="preserve"> Ma 24 Ene.</t>
        </r>
      </text>
    </comment>
    <comment ref="BE11" authorId="0" shapeId="0">
      <text>
        <r>
          <rPr>
            <b/>
            <sz val="8"/>
            <color indexed="81"/>
            <rFont val="Tahoma"/>
            <family val="2"/>
          </rPr>
          <t>Ex Rep</t>
        </r>
        <r>
          <rPr>
            <sz val="8"/>
            <color indexed="81"/>
            <rFont val="Tahoma"/>
            <family val="2"/>
          </rPr>
          <t xml:space="preserve">
LU 11 al MI 13 Dic.</t>
        </r>
      </text>
    </comment>
    <comment ref="BB12" authorId="0" shapeId="0">
      <text>
        <r>
          <rPr>
            <b/>
            <sz val="8"/>
            <color indexed="81"/>
            <rFont val="Tahoma"/>
            <family val="2"/>
          </rPr>
          <t>Ex Rep</t>
        </r>
        <r>
          <rPr>
            <sz val="8"/>
            <color indexed="81"/>
            <rFont val="Tahoma"/>
            <family val="2"/>
          </rPr>
          <t xml:space="preserve">
MA 14 al JU 16 Nov
17 Nov notas 1°A deben estar en el DEMRE (Con ExR).</t>
        </r>
      </text>
    </comment>
    <comment ref="U13" authorId="1" shapeId="0">
      <text>
        <r>
          <rPr>
            <b/>
            <sz val="8"/>
            <color indexed="81"/>
            <rFont val="Tahoma"/>
            <family val="2"/>
          </rPr>
          <t>Inicio clases 2I</t>
        </r>
        <r>
          <rPr>
            <sz val="8"/>
            <color indexed="81"/>
            <rFont val="Tahoma"/>
            <family val="2"/>
          </rPr>
          <t xml:space="preserve"> 27 Mar, post CBA.</t>
        </r>
      </text>
    </comment>
    <comment ref="B16" authorId="0" shapeId="0">
      <text>
        <r>
          <rPr>
            <b/>
            <sz val="8"/>
            <color indexed="81"/>
            <rFont val="Tahoma"/>
            <family val="2"/>
          </rPr>
          <t xml:space="preserve">CC Gutiérrez:
- </t>
        </r>
        <r>
          <rPr>
            <sz val="8"/>
            <color indexed="81"/>
            <rFont val="Tahoma"/>
            <family val="2"/>
          </rPr>
          <t>Clases académicas (7 Sem)
- Embarco y Act. Prof. (4 Sem)
- Etapa práctica (7 sem)
- Graduación (Máx. 3 Sem) 22 Jul, Alt. 26 Jul.</t>
        </r>
      </text>
    </comment>
    <comment ref="B17" authorId="0" shapeId="0">
      <text>
        <r>
          <rPr>
            <b/>
            <sz val="8"/>
            <color indexed="81"/>
            <rFont val="Tahoma"/>
            <family val="2"/>
          </rPr>
          <t xml:space="preserve">T1 Chandía:
- </t>
        </r>
        <r>
          <rPr>
            <sz val="8"/>
            <color indexed="81"/>
            <rFont val="Tahoma"/>
            <family val="2"/>
          </rPr>
          <t>Clases académicas (20 Sem)
- Embarco y Act. Prof. (4 Sem)
- Etapa práctica (7 sem)
- Graduación (Máx. 3 Sem) 22 Jul, Alt. 26 Jul.</t>
        </r>
      </text>
    </comment>
    <comment ref="R18" authorId="2" shapeId="0">
      <text>
        <r>
          <rPr>
            <b/>
            <sz val="9"/>
            <color indexed="81"/>
            <rFont val="Tahoma"/>
            <charset val="1"/>
          </rPr>
          <t xml:space="preserve">TAE Reclutas:
</t>
        </r>
        <r>
          <rPr>
            <sz val="9"/>
            <color indexed="81"/>
            <rFont val="Tahoma"/>
            <family val="2"/>
          </rPr>
          <t>Mensaje</t>
        </r>
        <r>
          <rPr>
            <b/>
            <sz val="9"/>
            <color indexed="81"/>
            <rFont val="Tahoma"/>
            <charset val="1"/>
          </rPr>
          <t xml:space="preserve"> </t>
        </r>
        <r>
          <rPr>
            <sz val="9"/>
            <color indexed="81"/>
            <rFont val="Tahoma"/>
            <family val="2"/>
          </rPr>
          <t>DIREDUCARM 150926 DIC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20" authorId="0" shapeId="0">
      <text>
        <r>
          <rPr>
            <b/>
            <sz val="8"/>
            <color indexed="81"/>
            <rFont val="Tahoma"/>
            <family val="2"/>
          </rPr>
          <t>Revistas de reclutas</t>
        </r>
        <r>
          <rPr>
            <sz val="8"/>
            <color indexed="81"/>
            <rFont val="Tahoma"/>
            <family val="2"/>
          </rPr>
          <t xml:space="preserve">
Ju 9 Mar (Sem. N°7)
Visitas:
- Do 12 Feb.
- Do 19 Feb.
- Do 26 Feb.</t>
        </r>
      </text>
    </comment>
    <comment ref="BD28" authorId="0" shapeId="0">
      <text>
        <r>
          <rPr>
            <b/>
            <sz val="8"/>
            <color indexed="81"/>
            <rFont val="Tahoma"/>
            <family val="2"/>
          </rPr>
          <t>Graduación</t>
        </r>
        <r>
          <rPr>
            <sz val="8"/>
            <color indexed="81"/>
            <rFont val="Tahoma"/>
            <family val="2"/>
          </rPr>
          <t xml:space="preserve">
Ju 07 ó Alt Ma 12 Dic.</t>
        </r>
      </text>
    </comment>
    <comment ref="T29" authorId="0" shapeId="0">
      <text>
        <r>
          <rPr>
            <sz val="8"/>
            <color indexed="81"/>
            <rFont val="Tahoma"/>
            <family val="2"/>
          </rPr>
          <t>Vi 24 Mar 1445 a 1800</t>
        </r>
      </text>
    </comment>
    <comment ref="U30" authorId="0" shapeId="0">
      <text>
        <r>
          <rPr>
            <sz val="8"/>
            <color indexed="81"/>
            <rFont val="Tahoma"/>
            <family val="2"/>
          </rPr>
          <t>Mi 29 Mar 1445 a 1800</t>
        </r>
      </text>
    </comment>
    <comment ref="V31" authorId="0" shapeId="0">
      <text>
        <r>
          <rPr>
            <sz val="8"/>
            <color indexed="81"/>
            <rFont val="Tahoma"/>
            <family val="2"/>
          </rPr>
          <t>JU 06 Abr 1445 a 1800</t>
        </r>
      </text>
    </comment>
    <comment ref="X32" authorId="0" shapeId="0">
      <text>
        <r>
          <rPr>
            <sz val="8"/>
            <color indexed="81"/>
            <rFont val="Tahoma"/>
            <family val="2"/>
          </rPr>
          <t>Sa 22 Abr 0950 a 1120</t>
        </r>
      </text>
    </comment>
    <comment ref="Z33" authorId="0" shapeId="0">
      <text>
        <r>
          <rPr>
            <sz val="8"/>
            <color indexed="81"/>
            <rFont val="Tahoma"/>
            <family val="2"/>
          </rPr>
          <t>Vi 05 May 1445 a 1800</t>
        </r>
      </text>
    </comment>
    <comment ref="AX34" authorId="0" shapeId="0">
      <text>
        <r>
          <rPr>
            <sz val="8"/>
            <color indexed="81"/>
            <rFont val="Tahoma"/>
            <family val="2"/>
          </rPr>
          <t>Vi 20 Oct 1445 a 1800</t>
        </r>
      </text>
    </comment>
    <comment ref="AY35" authorId="0" shapeId="0">
      <text>
        <r>
          <rPr>
            <sz val="8"/>
            <color indexed="81"/>
            <rFont val="Tahoma"/>
            <family val="2"/>
          </rPr>
          <t>Vi 28 Oct 1445 a 1800</t>
        </r>
      </text>
    </comment>
    <comment ref="AZ36" authorId="0" shapeId="0">
      <text>
        <r>
          <rPr>
            <sz val="8"/>
            <color indexed="81"/>
            <rFont val="Tahoma"/>
            <family val="2"/>
          </rPr>
          <t>Vi 03 Nov 1445 a 1800</t>
        </r>
      </text>
    </comment>
    <comment ref="BA37" authorId="0" shapeId="0">
      <text>
        <r>
          <rPr>
            <sz val="8"/>
            <color indexed="81"/>
            <rFont val="Tahoma"/>
            <family val="2"/>
          </rPr>
          <t>Mi 06 Dic 1445 a 1800</t>
        </r>
      </text>
    </comment>
    <comment ref="AF39" authorId="1" shapeId="0">
      <text>
        <r>
          <rPr>
            <sz val="8"/>
            <color indexed="81"/>
            <rFont val="Tahoma"/>
            <family val="2"/>
          </rPr>
          <t>Mi 14 Jun Atletismo 1445 a 1800
Vi 16 Jun Gimnasia 1445 a 1800
Sa 17 Jun Natación 0950 a 1120</t>
        </r>
      </text>
    </comment>
    <comment ref="BA39" authorId="1" shapeId="0">
      <text>
        <r>
          <rPr>
            <sz val="8"/>
            <color indexed="81"/>
            <rFont val="Tahoma"/>
            <family val="2"/>
          </rPr>
          <t>Ju 9 Nov Natación 1445 a 1615
Vi 10 Nov Atletismo 1445 a 1800
Sa 11 Nov Gimnasia 0950 a 1120</t>
        </r>
      </text>
    </comment>
    <comment ref="AO40" authorId="0" shapeId="0">
      <text>
        <r>
          <rPr>
            <sz val="8"/>
            <color indexed="81"/>
            <rFont val="Tahoma"/>
            <family val="2"/>
          </rPr>
          <t>19, 20, 25, 26 Y 27 AGO</t>
        </r>
      </text>
    </comment>
    <comment ref="AP41" authorId="0" shapeId="0">
      <text>
        <r>
          <rPr>
            <sz val="8"/>
            <color indexed="81"/>
            <rFont val="Tahoma"/>
            <family val="2"/>
          </rPr>
          <t>25, 26 Y 27 AGO</t>
        </r>
      </text>
    </comment>
    <comment ref="AP42" authorId="0" shapeId="0">
      <text>
        <r>
          <rPr>
            <sz val="8"/>
            <color indexed="81"/>
            <rFont val="Tahoma"/>
            <family val="2"/>
          </rPr>
          <t>25, 26 Y 27 AGO</t>
        </r>
      </text>
    </comment>
    <comment ref="AP43" authorId="0" shapeId="0">
      <text>
        <r>
          <rPr>
            <sz val="8"/>
            <color indexed="81"/>
            <rFont val="Tahoma"/>
            <family val="2"/>
          </rPr>
          <t>26 AGO</t>
        </r>
      </text>
    </comment>
    <comment ref="AP44" authorId="0" shapeId="0">
      <text>
        <r>
          <rPr>
            <sz val="8"/>
            <color indexed="81"/>
            <rFont val="Tahoma"/>
            <family val="2"/>
          </rPr>
          <t>26 AGO</t>
        </r>
      </text>
    </comment>
    <comment ref="AP45" authorId="0" shapeId="0">
      <text>
        <r>
          <rPr>
            <sz val="8"/>
            <color indexed="81"/>
            <rFont val="Tahoma"/>
            <family val="2"/>
          </rPr>
          <t>26 Y 27 AGO</t>
        </r>
      </text>
    </comment>
    <comment ref="AV46" authorId="0" shapeId="0">
      <text>
        <r>
          <rPr>
            <sz val="8"/>
            <color indexed="81"/>
            <rFont val="Tahoma"/>
            <family val="2"/>
          </rPr>
          <t>6, 7 Y 8 OCT</t>
        </r>
      </text>
    </comment>
    <comment ref="AV47" authorId="0" shapeId="0">
      <text>
        <r>
          <rPr>
            <sz val="8"/>
            <color indexed="81"/>
            <rFont val="Tahoma"/>
            <family val="2"/>
          </rPr>
          <t>7 Y 8 OCT</t>
        </r>
      </text>
    </comment>
    <comment ref="AV48" authorId="0" shapeId="0">
      <text>
        <r>
          <rPr>
            <sz val="8"/>
            <color indexed="81"/>
            <rFont val="Tahoma"/>
            <family val="2"/>
          </rPr>
          <t>7, 8, 11, 14 Y 16 OCT</t>
        </r>
      </text>
    </comment>
    <comment ref="AV49" authorId="0" shapeId="0">
      <text>
        <r>
          <rPr>
            <sz val="8"/>
            <color indexed="81"/>
            <rFont val="Tahoma"/>
            <family val="2"/>
          </rPr>
          <t>7, 8, 11, 14 Y 15 OCT</t>
        </r>
      </text>
    </comment>
    <comment ref="AV50" authorId="0" shapeId="0">
      <text>
        <r>
          <rPr>
            <sz val="8"/>
            <color indexed="81"/>
            <rFont val="Tahoma"/>
            <family val="2"/>
          </rPr>
          <t>7, 8, 13, 14 Y 15 OCT</t>
        </r>
      </text>
    </comment>
    <comment ref="L60" authorId="0" shapeId="0">
      <text>
        <r>
          <rPr>
            <b/>
            <sz val="8"/>
            <color indexed="81"/>
            <rFont val="Tahoma"/>
            <family val="2"/>
          </rPr>
          <t>Campaña Náutica</t>
        </r>
      </text>
    </comment>
    <comment ref="AF60" authorId="0" shapeId="0">
      <text>
        <r>
          <rPr>
            <b/>
            <sz val="8"/>
            <color indexed="81"/>
            <rFont val="Tahoma"/>
            <family val="2"/>
          </rPr>
          <t>Embarco LSDH</t>
        </r>
      </text>
    </comment>
    <comment ref="L61" authorId="0" shapeId="0">
      <text>
        <r>
          <rPr>
            <b/>
            <sz val="8"/>
            <color indexed="81"/>
            <rFont val="Tahoma"/>
            <family val="2"/>
          </rPr>
          <t>Fusilero Naval (2 EJ, 2 AB, 2 LT)</t>
        </r>
      </text>
    </comment>
    <comment ref="AF61" authorId="0" shapeId="0">
      <text>
        <r>
          <rPr>
            <b/>
            <sz val="8"/>
            <color indexed="81"/>
            <rFont val="Tahoma"/>
            <family val="2"/>
          </rPr>
          <t>Embarco LST</t>
        </r>
        <r>
          <rPr>
            <sz val="8"/>
            <color indexed="81"/>
            <rFont val="Tahoma"/>
            <family val="2"/>
          </rPr>
          <t xml:space="preserve"> </t>
        </r>
      </text>
    </comment>
    <comment ref="M62" authorId="0" shapeId="0">
      <text>
        <r>
          <rPr>
            <b/>
            <sz val="8"/>
            <color indexed="81"/>
            <rFont val="Tahoma"/>
            <family val="2"/>
          </rPr>
          <t>CBA</t>
        </r>
      </text>
    </comment>
    <comment ref="AF62" authorId="0" shapeId="0">
      <text>
        <r>
          <rPr>
            <b/>
            <sz val="8"/>
            <color indexed="81"/>
            <rFont val="Tahoma"/>
            <family val="2"/>
          </rPr>
          <t xml:space="preserve">Inst. Tiro avanzado </t>
        </r>
        <r>
          <rPr>
            <sz val="8"/>
            <color indexed="81"/>
            <rFont val="Tahoma"/>
            <family val="2"/>
          </rPr>
          <t>COMFUES</t>
        </r>
      </text>
    </comment>
    <comment ref="L63" authorId="1" shapeId="0">
      <text>
        <r>
          <rPr>
            <b/>
            <sz val="8"/>
            <color indexed="81"/>
            <rFont val="Tahoma"/>
            <family val="2"/>
          </rPr>
          <t>Fusilero Naval (2 EJ, 2 AB, 2 LT)</t>
        </r>
      </text>
    </comment>
    <comment ref="AF63" authorId="0" shapeId="0">
      <text>
        <r>
          <rPr>
            <b/>
            <sz val="8"/>
            <color indexed="81"/>
            <rFont val="Tahoma"/>
            <family val="2"/>
          </rPr>
          <t xml:space="preserve">Pasantía </t>
        </r>
        <r>
          <rPr>
            <sz val="8"/>
            <color indexed="81"/>
            <rFont val="Tahoma"/>
            <family val="2"/>
          </rPr>
          <t>TALCABAS</t>
        </r>
      </text>
    </comment>
    <comment ref="L64" authorId="1" shapeId="0">
      <text>
        <r>
          <rPr>
            <b/>
            <sz val="8"/>
            <color indexed="81"/>
            <rFont val="Tahoma"/>
            <family val="2"/>
          </rPr>
          <t>Fusilero Naval (2 EJ, 2 AB, 2 LT)</t>
        </r>
      </text>
    </comment>
    <comment ref="AF64" authorId="0" shapeId="0">
      <text>
        <r>
          <rPr>
            <b/>
            <sz val="8"/>
            <color indexed="81"/>
            <rFont val="Tahoma"/>
            <family val="2"/>
          </rPr>
          <t xml:space="preserve">Pasantía Capuertos </t>
        </r>
        <r>
          <rPr>
            <sz val="8"/>
            <color indexed="81"/>
            <rFont val="Tahoma"/>
            <family val="2"/>
          </rPr>
          <t>SEZONA</t>
        </r>
      </text>
    </comment>
    <comment ref="F65" authorId="0" shapeId="0">
      <text>
        <r>
          <rPr>
            <b/>
            <sz val="8"/>
            <color indexed="81"/>
            <rFont val="Tahoma"/>
            <family val="2"/>
          </rPr>
          <t>Raid 1</t>
        </r>
        <r>
          <rPr>
            <sz val="8"/>
            <color indexed="81"/>
            <rFont val="Tahoma"/>
            <family val="2"/>
          </rPr>
          <t xml:space="preserve">
09 al 15 Dic</t>
        </r>
      </text>
    </comment>
    <comment ref="J65" authorId="0" shapeId="0">
      <text>
        <r>
          <rPr>
            <b/>
            <sz val="8"/>
            <color indexed="81"/>
            <rFont val="Tahoma"/>
            <family val="2"/>
          </rPr>
          <t>Raid 2</t>
        </r>
        <r>
          <rPr>
            <sz val="8"/>
            <color indexed="81"/>
            <rFont val="Tahoma"/>
            <family val="2"/>
          </rPr>
          <t xml:space="preserve">
12 al 17 Ene</t>
        </r>
      </text>
    </comment>
    <comment ref="K65" authorId="0" shapeId="0">
      <text>
        <r>
          <rPr>
            <b/>
            <sz val="8"/>
            <color indexed="81"/>
            <rFont val="Tahoma"/>
            <family val="2"/>
          </rPr>
          <t>Raid 3</t>
        </r>
        <r>
          <rPr>
            <sz val="8"/>
            <color indexed="81"/>
            <rFont val="Tahoma"/>
            <family val="2"/>
          </rPr>
          <t xml:space="preserve">
20 al 25 Ene</t>
        </r>
      </text>
    </comment>
    <comment ref="L65" authorId="1" shapeId="0">
      <text>
        <r>
          <rPr>
            <b/>
            <sz val="8"/>
            <color indexed="81"/>
            <rFont val="Tahoma"/>
            <family val="2"/>
          </rPr>
          <t>Raid 4</t>
        </r>
        <r>
          <rPr>
            <sz val="8"/>
            <color indexed="81"/>
            <rFont val="Tahoma"/>
            <family val="2"/>
          </rPr>
          <t xml:space="preserve">
27 Ene al 02 Feb</t>
        </r>
      </text>
    </comment>
    <comment ref="AF65" authorId="0" shapeId="0">
      <text>
        <r>
          <rPr>
            <b/>
            <sz val="8"/>
            <color indexed="81"/>
            <rFont val="Tahoma"/>
            <family val="2"/>
          </rPr>
          <t xml:space="preserve">Embarco PSG </t>
        </r>
        <r>
          <rPr>
            <sz val="8"/>
            <color indexed="81"/>
            <rFont val="Tahoma"/>
            <family val="2"/>
          </rPr>
          <t>QUINZONA-TERZONA</t>
        </r>
      </text>
    </comment>
    <comment ref="M66" authorId="0" shapeId="0">
      <text>
        <r>
          <rPr>
            <b/>
            <sz val="8"/>
            <color indexed="81"/>
            <rFont val="Tahoma"/>
            <family val="2"/>
          </rPr>
          <t>Cmdte. Escuadra IM</t>
        </r>
      </text>
    </comment>
    <comment ref="AF66" authorId="0" shapeId="0">
      <text>
        <r>
          <rPr>
            <b/>
            <sz val="8"/>
            <color indexed="81"/>
            <rFont val="Tahoma"/>
            <family val="2"/>
          </rPr>
          <t xml:space="preserve">Cmdte. Pelotón </t>
        </r>
        <r>
          <rPr>
            <sz val="8"/>
            <color indexed="81"/>
            <rFont val="Tahoma"/>
            <family val="2"/>
          </rPr>
          <t>BRIGADA</t>
        </r>
      </text>
    </comment>
    <comment ref="E67" authorId="0" shapeId="0">
      <text>
        <r>
          <rPr>
            <b/>
            <sz val="8"/>
            <color indexed="81"/>
            <rFont val="Tahoma"/>
            <family val="2"/>
          </rPr>
          <t>Práctica en Centros AB (Alimentación)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F67" authorId="0" shapeId="0">
      <text>
        <r>
          <rPr>
            <b/>
            <sz val="8"/>
            <color indexed="81"/>
            <rFont val="Tahoma"/>
            <family val="2"/>
          </rPr>
          <t xml:space="preserve">Embarco UU </t>
        </r>
        <r>
          <rPr>
            <sz val="8"/>
            <color indexed="81"/>
            <rFont val="Tahoma"/>
            <family val="2"/>
          </rPr>
          <t>ESCUADRA</t>
        </r>
      </text>
    </comment>
    <comment ref="E68" authorId="0" shapeId="0">
      <text>
        <r>
          <rPr>
            <b/>
            <sz val="8"/>
            <color indexed="81"/>
            <rFont val="Tahoma"/>
            <family val="2"/>
          </rPr>
          <t>Embarco en LSG</t>
        </r>
      </text>
    </comment>
    <comment ref="AF68" authorId="0" shapeId="0">
      <text>
        <r>
          <rPr>
            <b/>
            <sz val="8"/>
            <color indexed="81"/>
            <rFont val="Tahoma"/>
            <family val="2"/>
          </rPr>
          <t xml:space="preserve">Pasantía GG.MM. </t>
        </r>
        <r>
          <rPr>
            <sz val="8"/>
            <color indexed="81"/>
            <rFont val="Tahoma"/>
            <family val="2"/>
          </rPr>
          <t>SEZONA</t>
        </r>
      </text>
    </comment>
    <comment ref="C69" authorId="0" shapeId="0">
      <text>
        <r>
          <rPr>
            <b/>
            <sz val="8"/>
            <color indexed="81"/>
            <rFont val="Tahoma"/>
            <family val="2"/>
          </rPr>
          <t>Embarco en UU ZZ.NN.</t>
        </r>
      </text>
    </comment>
    <comment ref="AF69" authorId="0" shapeId="0">
      <text>
        <r>
          <rPr>
            <b/>
            <sz val="8"/>
            <color indexed="81"/>
            <rFont val="Tahoma"/>
            <family val="2"/>
          </rPr>
          <t xml:space="preserve">Embarco Pilotaje LSG </t>
        </r>
        <r>
          <rPr>
            <sz val="8"/>
            <color indexed="81"/>
            <rFont val="Tahoma"/>
            <family val="2"/>
          </rPr>
          <t>PRIZONA</t>
        </r>
      </text>
    </comment>
    <comment ref="D70" authorId="0" shapeId="0">
      <text>
        <r>
          <rPr>
            <b/>
            <sz val="8"/>
            <color indexed="81"/>
            <rFont val="Tahoma"/>
            <family val="2"/>
          </rPr>
          <t>Campaña Clima Desértico</t>
        </r>
      </text>
    </comment>
    <comment ref="AF70" authorId="0" shapeId="0">
      <text>
        <r>
          <rPr>
            <b/>
            <sz val="8"/>
            <color indexed="81"/>
            <rFont val="Tahoma"/>
            <family val="2"/>
          </rPr>
          <t>Pasantía</t>
        </r>
        <r>
          <rPr>
            <sz val="8"/>
            <color indexed="81"/>
            <rFont val="Tahoma"/>
            <family val="2"/>
          </rPr>
          <t xml:space="preserve"> DIMCOCHRANE</t>
        </r>
      </text>
    </comment>
    <comment ref="E71" authorId="0" shapeId="0">
      <text>
        <r>
          <rPr>
            <b/>
            <sz val="8"/>
            <color indexed="81"/>
            <rFont val="Tahoma"/>
            <family val="2"/>
          </rPr>
          <t>Práctica en Centros AB (Adquisiciones)</t>
        </r>
      </text>
    </comment>
    <comment ref="AF71" authorId="0" shapeId="0">
      <text>
        <r>
          <rPr>
            <b/>
            <sz val="8"/>
            <color indexed="81"/>
            <rFont val="Tahoma"/>
            <family val="2"/>
          </rPr>
          <t>Pasantía Centros de AB.</t>
        </r>
      </text>
    </comment>
    <comment ref="E72" authorId="0" shapeId="0">
      <text>
        <r>
          <rPr>
            <b/>
            <sz val="8"/>
            <color indexed="81"/>
            <rFont val="Tahoma"/>
            <family val="2"/>
          </rPr>
          <t>Práctica en GG.MM.</t>
        </r>
      </text>
    </comment>
    <comment ref="AF72" authorId="0" shapeId="0">
      <text>
        <r>
          <rPr>
            <b/>
            <sz val="8"/>
            <color indexed="81"/>
            <rFont val="Tahoma"/>
            <family val="2"/>
          </rPr>
          <t xml:space="preserve">Antidisturbios </t>
        </r>
        <r>
          <rPr>
            <sz val="8"/>
            <color indexed="81"/>
            <rFont val="Tahoma"/>
            <family val="2"/>
          </rPr>
          <t>DIRSOMAR</t>
        </r>
      </text>
    </comment>
    <comment ref="AY73" authorId="0" shapeId="0">
      <text>
        <r>
          <rPr>
            <b/>
            <sz val="8"/>
            <color indexed="81"/>
            <rFont val="Tahoma"/>
            <family val="2"/>
          </rPr>
          <t>Academia cultural</t>
        </r>
        <r>
          <rPr>
            <sz val="8"/>
            <color indexed="81"/>
            <rFont val="Tahoma"/>
            <family val="2"/>
          </rPr>
          <t xml:space="preserve">
Ju 19 Oct.</t>
        </r>
      </text>
    </comment>
    <comment ref="Q74" authorId="0" shapeId="0">
      <text>
        <r>
          <rPr>
            <b/>
            <sz val="8"/>
            <color indexed="81"/>
            <rFont val="Tahoma"/>
            <family val="2"/>
          </rPr>
          <t>Clase magistral</t>
        </r>
        <r>
          <rPr>
            <sz val="8"/>
            <color indexed="81"/>
            <rFont val="Tahoma"/>
            <family val="2"/>
          </rPr>
          <t xml:space="preserve">
Ju 02 Mar 1630 hrs. </t>
        </r>
      </text>
    </comment>
    <comment ref="O76" authorId="0" shapeId="0">
      <text>
        <r>
          <rPr>
            <b/>
            <sz val="8"/>
            <color indexed="81"/>
            <rFont val="Tahoma"/>
            <family val="2"/>
          </rPr>
          <t>Reunión cuerpo cadetes</t>
        </r>
        <r>
          <rPr>
            <sz val="8"/>
            <color indexed="81"/>
            <rFont val="Tahoma"/>
            <family val="2"/>
          </rPr>
          <t xml:space="preserve">
- 13 Feb 1900 hrs. JDE, Comedores.
- 17 Feb 1900 hrs. Director, Comedores.</t>
        </r>
      </text>
    </comment>
    <comment ref="V77" authorId="0" shapeId="0">
      <text>
        <r>
          <rPr>
            <b/>
            <sz val="8"/>
            <color indexed="81"/>
            <rFont val="Tahoma"/>
            <family val="2"/>
          </rPr>
          <t>Fiesta 3° año</t>
        </r>
        <r>
          <rPr>
            <sz val="8"/>
            <color indexed="81"/>
            <rFont val="Tahoma"/>
            <family val="2"/>
          </rPr>
          <t xml:space="preserve">
Sa 1 Abr.</t>
        </r>
      </text>
    </comment>
    <comment ref="Y77" authorId="0" shapeId="0">
      <text>
        <r>
          <rPr>
            <b/>
            <sz val="8"/>
            <color indexed="81"/>
            <rFont val="Tahoma"/>
            <family val="2"/>
          </rPr>
          <t>Fiesta 2° año</t>
        </r>
        <r>
          <rPr>
            <sz val="8"/>
            <color indexed="81"/>
            <rFont val="Tahoma"/>
            <family val="2"/>
          </rPr>
          <t xml:space="preserve">
Sa 29 Abr.</t>
        </r>
      </text>
    </comment>
    <comment ref="AK77" authorId="0" shapeId="0">
      <text>
        <r>
          <rPr>
            <b/>
            <sz val="8"/>
            <color indexed="81"/>
            <rFont val="Tahoma"/>
            <family val="2"/>
          </rPr>
          <t xml:space="preserve">Fiesta 1° Año </t>
        </r>
        <r>
          <rPr>
            <sz val="8"/>
            <color indexed="81"/>
            <rFont val="Tahoma"/>
            <family val="2"/>
          </rPr>
          <t>Sa</t>
        </r>
        <r>
          <rPr>
            <b/>
            <sz val="8"/>
            <color indexed="81"/>
            <rFont val="Tahoma"/>
            <family val="2"/>
          </rPr>
          <t xml:space="preserve"> </t>
        </r>
        <r>
          <rPr>
            <sz val="8"/>
            <color indexed="81"/>
            <rFont val="Tahoma"/>
            <family val="2"/>
          </rPr>
          <t>22 Jul.</t>
        </r>
      </text>
    </comment>
    <comment ref="AN77" authorId="0" shapeId="0">
      <text>
        <r>
          <rPr>
            <b/>
            <sz val="8"/>
            <color indexed="81"/>
            <rFont val="Tahoma"/>
            <family val="2"/>
          </rPr>
          <t xml:space="preserve">Fiesta Aniversario
</t>
        </r>
        <r>
          <rPr>
            <sz val="8"/>
            <color indexed="81"/>
            <rFont val="Tahoma"/>
            <family val="2"/>
          </rPr>
          <t>Sa 12 Ago.</t>
        </r>
      </text>
    </comment>
    <comment ref="BE77" authorId="0" shapeId="0">
      <text>
        <r>
          <rPr>
            <b/>
            <sz val="8"/>
            <color indexed="81"/>
            <rFont val="Tahoma"/>
            <family val="2"/>
          </rPr>
          <t>Fiesta Egreso</t>
        </r>
        <r>
          <rPr>
            <sz val="8"/>
            <color indexed="81"/>
            <rFont val="Tahoma"/>
            <family val="2"/>
          </rPr>
          <t xml:space="preserve">
Sa 9 Dic. (Alt. 16 Dic.)</t>
        </r>
      </text>
    </comment>
    <comment ref="Q78" authorId="0" shapeId="0">
      <text>
        <r>
          <rPr>
            <b/>
            <sz val="8"/>
            <color indexed="81"/>
            <rFont val="Tahoma"/>
            <family val="2"/>
          </rPr>
          <t>Revista T-Parada</t>
        </r>
        <r>
          <rPr>
            <sz val="8"/>
            <color indexed="81"/>
            <rFont val="Tahoma"/>
            <family val="2"/>
          </rPr>
          <t xml:space="preserve">
Vi 03 Mar.</t>
        </r>
      </text>
    </comment>
    <comment ref="AQ78" authorId="0" shapeId="0">
      <text>
        <r>
          <rPr>
            <b/>
            <sz val="8"/>
            <color indexed="81"/>
            <rFont val="Tahoma"/>
            <family val="2"/>
          </rPr>
          <t xml:space="preserve">Revista T-Servicio
</t>
        </r>
        <r>
          <rPr>
            <sz val="8"/>
            <color indexed="81"/>
            <rFont val="Tahoma"/>
            <family val="2"/>
          </rPr>
          <t>Vi 02 Sep.</t>
        </r>
      </text>
    </comment>
    <comment ref="B81" authorId="1" shapeId="0">
      <text>
        <r>
          <rPr>
            <sz val="8"/>
            <color indexed="81"/>
            <rFont val="Tahoma"/>
            <family val="2"/>
          </rPr>
          <t>2 Semanas</t>
        </r>
      </text>
    </comment>
    <comment ref="BC82" authorId="0" shapeId="0">
      <text>
        <r>
          <rPr>
            <b/>
            <sz val="8"/>
            <color indexed="81"/>
            <rFont val="Tahoma"/>
            <family val="2"/>
          </rPr>
          <t>Entrega a 3° Año</t>
        </r>
        <r>
          <rPr>
            <sz val="8"/>
            <color indexed="81"/>
            <rFont val="Tahoma"/>
            <family val="2"/>
          </rPr>
          <t xml:space="preserve">
Relevo Vi 24 Nov.</t>
        </r>
      </text>
    </comment>
    <comment ref="BB83" authorId="1" shapeId="0">
      <text>
        <r>
          <rPr>
            <b/>
            <sz val="8"/>
            <color indexed="81"/>
            <rFont val="Tahoma"/>
            <family val="2"/>
          </rPr>
          <t>Confirmación de cadetes</t>
        </r>
        <r>
          <rPr>
            <sz val="8"/>
            <color indexed="81"/>
            <rFont val="Tahoma"/>
            <family val="2"/>
          </rPr>
          <t xml:space="preserve">
Vi 17 Nov</t>
        </r>
      </text>
    </comment>
    <comment ref="T84" authorId="0" shapeId="0">
      <text>
        <r>
          <rPr>
            <b/>
            <sz val="8"/>
            <color indexed="81"/>
            <rFont val="Tahoma"/>
            <family val="2"/>
          </rPr>
          <t>Ex. Psicológico 4° año</t>
        </r>
        <r>
          <rPr>
            <sz val="8"/>
            <color indexed="81"/>
            <rFont val="Tahoma"/>
            <family val="2"/>
          </rPr>
          <t xml:space="preserve">
20 Mar, Alt. 27 mar, 03 Abr.</t>
        </r>
      </text>
    </comment>
    <comment ref="W84" authorId="0" shapeId="0">
      <text>
        <r>
          <rPr>
            <b/>
            <sz val="8"/>
            <color indexed="81"/>
            <rFont val="Tahoma"/>
            <family val="2"/>
          </rPr>
          <t>Ex. Psicológico 2° año</t>
        </r>
        <r>
          <rPr>
            <sz val="8"/>
            <color indexed="81"/>
            <rFont val="Tahoma"/>
            <family val="2"/>
          </rPr>
          <t xml:space="preserve">
10 Abr</t>
        </r>
      </text>
    </comment>
    <comment ref="AV84" authorId="0" shapeId="0">
      <text>
        <r>
          <rPr>
            <b/>
            <sz val="8"/>
            <color indexed="81"/>
            <rFont val="Tahoma"/>
            <family val="2"/>
          </rPr>
          <t>Ex. Psicológico 4° año</t>
        </r>
        <r>
          <rPr>
            <sz val="8"/>
            <color indexed="81"/>
            <rFont val="Tahoma"/>
            <family val="2"/>
          </rPr>
          <t xml:space="preserve">
Mi 04 Oct (Rep).</t>
        </r>
      </text>
    </comment>
    <comment ref="AN85" authorId="0" shapeId="0">
      <text>
        <r>
          <rPr>
            <b/>
            <sz val="8"/>
            <color indexed="81"/>
            <rFont val="Tahoma"/>
            <family val="2"/>
          </rPr>
          <t xml:space="preserve">Medprev 4° año
</t>
        </r>
        <r>
          <rPr>
            <sz val="8"/>
            <color indexed="81"/>
            <rFont val="Tahoma"/>
            <family val="2"/>
          </rPr>
          <t>Lu 07 al Mi 19 Ago, 1ra fase.</t>
        </r>
      </text>
    </comment>
    <comment ref="BA85" authorId="0" shapeId="0">
      <text>
        <r>
          <rPr>
            <b/>
            <sz val="8"/>
            <color indexed="81"/>
            <rFont val="Tahoma"/>
            <family val="2"/>
          </rPr>
          <t xml:space="preserve">Medprev 4° año
</t>
        </r>
        <r>
          <rPr>
            <sz val="8"/>
            <color indexed="81"/>
            <rFont val="Tahoma"/>
            <family val="2"/>
          </rPr>
          <t>Lu 06 al Vi 10 Nov, 2da fase.</t>
        </r>
      </text>
    </comment>
    <comment ref="L86" authorId="0" shapeId="0">
      <text>
        <r>
          <rPr>
            <b/>
            <sz val="8"/>
            <color indexed="81"/>
            <rFont val="Tahoma"/>
            <family val="2"/>
          </rPr>
          <t xml:space="preserve">Recogida reclutas </t>
        </r>
        <r>
          <rPr>
            <sz val="8"/>
            <color indexed="81"/>
            <rFont val="Tahoma"/>
            <family val="2"/>
          </rPr>
          <t>Ma 24 Ene.</t>
        </r>
      </text>
    </comment>
    <comment ref="Q86" authorId="0" shapeId="0">
      <text>
        <r>
          <rPr>
            <b/>
            <sz val="8"/>
            <color indexed="81"/>
            <rFont val="Tahoma"/>
            <family val="2"/>
          </rPr>
          <t>Fase 1 Admisión</t>
        </r>
        <r>
          <rPr>
            <sz val="8"/>
            <color indexed="81"/>
            <rFont val="Tahoma"/>
            <family val="2"/>
          </rPr>
          <t xml:space="preserve">
Lu 27 Feb al 28 Jul (5 meses).</t>
        </r>
      </text>
    </comment>
    <comment ref="AO86" authorId="0" shapeId="0">
      <text>
        <r>
          <rPr>
            <b/>
            <sz val="8"/>
            <color indexed="81"/>
            <rFont val="Tahoma"/>
            <family val="2"/>
          </rPr>
          <t xml:space="preserve">Fase 2 Admisión
</t>
        </r>
        <r>
          <rPr>
            <sz val="8"/>
            <color indexed="81"/>
            <rFont val="Tahoma"/>
            <family val="2"/>
          </rPr>
          <t>Pruebas de conocimiento.</t>
        </r>
      </text>
    </comment>
    <comment ref="AT86" authorId="0" shapeId="0">
      <text>
        <r>
          <rPr>
            <b/>
            <sz val="8"/>
            <color indexed="81"/>
            <rFont val="Tahoma"/>
            <family val="2"/>
          </rPr>
          <t xml:space="preserve">Fase 3 Admisión
</t>
        </r>
        <r>
          <rPr>
            <sz val="8"/>
            <color indexed="81"/>
            <rFont val="Tahoma"/>
            <family val="2"/>
          </rPr>
          <t>Entrevistas personales.</t>
        </r>
      </text>
    </comment>
    <comment ref="BD86" authorId="0" shapeId="0">
      <text>
        <r>
          <rPr>
            <b/>
            <sz val="8"/>
            <color indexed="81"/>
            <rFont val="Tahoma"/>
            <family val="2"/>
          </rPr>
          <t xml:space="preserve">Fase 4 Admisión
</t>
        </r>
        <r>
          <rPr>
            <sz val="8"/>
            <color indexed="81"/>
            <rFont val="Tahoma"/>
            <family val="2"/>
          </rPr>
          <t>Psicológico y Pruebas Físicas.</t>
        </r>
      </text>
    </comment>
    <comment ref="J87" authorId="0" shapeId="0">
      <text>
        <r>
          <rPr>
            <b/>
            <sz val="8"/>
            <color indexed="81"/>
            <rFont val="Tahoma"/>
            <family val="2"/>
          </rPr>
          <t>Trabajos de verano</t>
        </r>
        <r>
          <rPr>
            <sz val="8"/>
            <color indexed="81"/>
            <rFont val="Tahoma"/>
            <family val="2"/>
          </rPr>
          <t xml:space="preserve">
Lu 9 Ene finalizados.
</t>
        </r>
      </text>
    </comment>
  </commentList>
</comments>
</file>

<file path=xl/sharedStrings.xml><?xml version="1.0" encoding="utf-8"?>
<sst xmlns="http://schemas.openxmlformats.org/spreadsheetml/2006/main" count="753" uniqueCount="197">
  <si>
    <t>Ex</t>
  </si>
  <si>
    <t>Va</t>
  </si>
  <si>
    <t>Pu</t>
  </si>
  <si>
    <t>ExR</t>
  </si>
  <si>
    <t>AN</t>
  </si>
  <si>
    <t>F</t>
  </si>
  <si>
    <t xml:space="preserve"> </t>
  </si>
  <si>
    <t>P</t>
  </si>
  <si>
    <t>PR</t>
  </si>
  <si>
    <t>07 FEB - BRIGADIERES 2° Y 3°</t>
  </si>
  <si>
    <t>13 FEB PM - CADETES 2° AÑO</t>
  </si>
  <si>
    <t>13 FEB PM - CADETES 3° AÑO</t>
  </si>
  <si>
    <t>COS</t>
  </si>
  <si>
    <t>1°POL</t>
  </si>
  <si>
    <t xml:space="preserve">1°A </t>
  </si>
  <si>
    <t>2° AÑO</t>
  </si>
  <si>
    <t>3° AÑO</t>
  </si>
  <si>
    <t>IR</t>
  </si>
  <si>
    <t>EDUCACIÓN ACT. ACADÉMICAS</t>
  </si>
  <si>
    <t>EDUCACIÓN ACT. FÍSICO - MILITARES</t>
  </si>
  <si>
    <t>20 DE AGOSTO (CHILLÁN)</t>
  </si>
  <si>
    <t>04 DE AGOSTO (ESNAVAL)</t>
  </si>
  <si>
    <t>21 DE MAYO (VALPARAÍSO)</t>
  </si>
  <si>
    <t>CAMBIO MANDO CJA</t>
  </si>
  <si>
    <t>CEREMONIAS DE GRADUACIÓN</t>
  </si>
  <si>
    <t>EDUCACIÓN - ACT. PROFESIONALES</t>
  </si>
  <si>
    <t>PUELCHE - 1°</t>
  </si>
  <si>
    <t>PUELCHE - 2° IM</t>
  </si>
  <si>
    <t>PUELCHE - 2° EJ</t>
  </si>
  <si>
    <t>PUELCHE - 2° AB</t>
  </si>
  <si>
    <t>PUELCHE - 2° LT</t>
  </si>
  <si>
    <t>PUELCHE - 3° IM</t>
  </si>
  <si>
    <t>PUELCHE - 3° AB</t>
  </si>
  <si>
    <t>PUELCHE - 3° LT</t>
  </si>
  <si>
    <t>PUELCHE - 4° EJ</t>
  </si>
  <si>
    <t>PUELCHE - 4° IM</t>
  </si>
  <si>
    <t>PUELCHE - 4° AB</t>
  </si>
  <si>
    <t>PUELCHE - 4° LT</t>
  </si>
  <si>
    <t>EDUCACIÓN - ACT. CULTURALES</t>
  </si>
  <si>
    <t>ACADEMIAS CULTURALES</t>
  </si>
  <si>
    <t>ADMISIÓN</t>
  </si>
  <si>
    <t>FASES ADMISIÓN</t>
  </si>
  <si>
    <t>SEMANA ANUAL CONTRATO PROFESORES</t>
  </si>
  <si>
    <t>REVISTA GENERAL DE RECLUTAS</t>
  </si>
  <si>
    <t>EXPOSICIONES</t>
  </si>
  <si>
    <t>PRESENTACIONES DE CÍRCULOS</t>
  </si>
  <si>
    <t>17 ENE - BRIGADIERES DE RECLUTAS</t>
  </si>
  <si>
    <t>R</t>
  </si>
  <si>
    <t>EDUCACIÓN - GEN</t>
  </si>
  <si>
    <t>ACT. CUERPO DOCENTE</t>
  </si>
  <si>
    <t>EJECUTIVO</t>
  </si>
  <si>
    <t>REVISTAS</t>
  </si>
  <si>
    <t>REUNIONES GENERALES</t>
  </si>
  <si>
    <t>RECOGIDAS / PRESENTACIONES</t>
  </si>
  <si>
    <t>CBA</t>
  </si>
  <si>
    <t>PUELCHE - 3° EJ</t>
  </si>
  <si>
    <t>Formación Naval (N° Semanas del Ciclo)</t>
  </si>
  <si>
    <t>18 Y 19 DE SEP (VALPO-STGO.)</t>
  </si>
  <si>
    <t>RANCAGUA (OCT 02)</t>
  </si>
  <si>
    <t>ESMIL - INT. PENTATLÓN MILITAR</t>
  </si>
  <si>
    <t>ESNAVAL - INT. ATLETISMO</t>
  </si>
  <si>
    <t>ESNAVAL - INT. NATACIÓN</t>
  </si>
  <si>
    <t>ESMIL - INT. TIRO</t>
  </si>
  <si>
    <t>ESCIPOL - INT. ESGRIMA</t>
  </si>
  <si>
    <t>ESCIPOL - INT. JUDO</t>
  </si>
  <si>
    <t>ESCAR - INT. VOLEIBOL</t>
  </si>
  <si>
    <t>ESCAR - INT. FÚTBOL</t>
  </si>
  <si>
    <t>ESCAR - INT. ORIENTACIÓN TERRESTRE</t>
  </si>
  <si>
    <t>F2</t>
  </si>
  <si>
    <t>F3</t>
  </si>
  <si>
    <t>F4</t>
  </si>
  <si>
    <t>FIESTAS</t>
  </si>
  <si>
    <t>SANIDAD</t>
  </si>
  <si>
    <t>MEDPREV EGRESO</t>
  </si>
  <si>
    <t>BRIGADIERES</t>
  </si>
  <si>
    <t>MANT. Y SERV.</t>
  </si>
  <si>
    <t>EX. PSICOLÓGICOS</t>
  </si>
  <si>
    <t>RAID COSTERO BRIGADIERES</t>
  </si>
  <si>
    <t>ESCAV - INT. TENIS</t>
  </si>
  <si>
    <t>ESCAV - INT. BÁSQUETBOL</t>
  </si>
  <si>
    <t>Día</t>
  </si>
  <si>
    <t>Festividad</t>
  </si>
  <si>
    <t>Tipo</t>
  </si>
  <si>
    <t>Respaldo Legal</t>
  </si>
  <si>
    <t>Todos los Días Domingos</t>
  </si>
  <si>
    <t>Día Domingo</t>
  </si>
  <si>
    <t>Civil</t>
  </si>
  <si>
    <t>Ley 2.977</t>
  </si>
  <si>
    <t>Sábado, 01 de Enero</t>
  </si>
  <si>
    <t>Año Nuevo</t>
  </si>
  <si>
    <t>Irrenunciable</t>
  </si>
  <si>
    <t>Ley 2.977, Ley 19.973</t>
  </si>
  <si>
    <t>Viernes, 15 de Abril</t>
  </si>
  <si>
    <t>Viernes Santo</t>
  </si>
  <si>
    <t>Religioso</t>
  </si>
  <si>
    <t>Sábado, 16 de Abril</t>
  </si>
  <si>
    <t>Sábado Santo</t>
  </si>
  <si>
    <t>Domingo, 01 de Mayo</t>
  </si>
  <si>
    <t>Día Nacional del Trabajo</t>
  </si>
  <si>
    <t>Código del Trabajo, Ley 19.973</t>
  </si>
  <si>
    <t>Sábado, 21 de Mayo</t>
  </si>
  <si>
    <t>Día de las Glorias Navales</t>
  </si>
  <si>
    <t>Martes, 21 de Junio</t>
  </si>
  <si>
    <t>Día Nacional de los Pueblos Indígenas</t>
  </si>
  <si>
    <t>Ley 21.357</t>
  </si>
  <si>
    <t>Lunes, 27 de Junio</t>
  </si>
  <si>
    <t>San Pedro y San Pablo</t>
  </si>
  <si>
    <t>Ley 2.977, Ley 18.432, Ley 19.668</t>
  </si>
  <si>
    <t>Sábado, 16 de Julio</t>
  </si>
  <si>
    <t>Día de la Virgen del Carmen</t>
  </si>
  <si>
    <t>Ley 20.148</t>
  </si>
  <si>
    <t>Lunes, 15 de Agosto</t>
  </si>
  <si>
    <t>Asunción de la Virgen</t>
  </si>
  <si>
    <t>Domingo, 18 de Septiembre</t>
  </si>
  <si>
    <t>Independencia Nacional</t>
  </si>
  <si>
    <t>Lunes, 19 de Septiembre</t>
  </si>
  <si>
    <t>Día de las Glorias del Ejército</t>
  </si>
  <si>
    <t>Ley 2.977, Ley 20.629</t>
  </si>
  <si>
    <t>Lunes, 10 de Octubre</t>
  </si>
  <si>
    <t>Encuentro de Dos Mundos</t>
  </si>
  <si>
    <t>Ley 3.810, Ley 19.668</t>
  </si>
  <si>
    <t>Lunes, 31 de Octubre</t>
  </si>
  <si>
    <t>Día de las Iglesias Evangélicas y Protestantes</t>
  </si>
  <si>
    <t>Ley 20.299</t>
  </si>
  <si>
    <t>Martes, 01 de Noviembre</t>
  </si>
  <si>
    <t>Día de Todos los Santos</t>
  </si>
  <si>
    <t>Jueves, 08 de Diciembre</t>
  </si>
  <si>
    <t>Inmaculada Concepción</t>
  </si>
  <si>
    <t>Domingo, 25 de Diciembre</t>
  </si>
  <si>
    <t>Navidad</t>
  </si>
  <si>
    <t>Cn</t>
  </si>
  <si>
    <t>BRIGADA</t>
  </si>
  <si>
    <t>Tr</t>
  </si>
  <si>
    <t>F1</t>
  </si>
  <si>
    <t>TRABAJOS DE VERANO</t>
  </si>
  <si>
    <t>Para el 2022 está pendiente la definición del plebiscito de salida de la eventual nueva constitución.</t>
  </si>
  <si>
    <t>Lunes</t>
  </si>
  <si>
    <t>Martes</t>
  </si>
  <si>
    <t>Miércoles</t>
  </si>
  <si>
    <t>Jueves</t>
  </si>
  <si>
    <t>Viernes</t>
  </si>
  <si>
    <t>Sábado</t>
  </si>
  <si>
    <t>Examenes</t>
  </si>
  <si>
    <t>Días que, complementario a lo anterior, NO DEBEN ser considerados en 4° año y 1°A</t>
  </si>
  <si>
    <t>Semana académica</t>
  </si>
  <si>
    <t>Contrato PC/PM</t>
  </si>
  <si>
    <t>Días que NO DEBEN ser considerados en el SIGA</t>
  </si>
  <si>
    <t>INTERCAMBIO CD LT (USCG)</t>
  </si>
  <si>
    <t>INTERCAMBIO CD EJ (USNA)</t>
  </si>
  <si>
    <t>INTERCAMBIO CD AB</t>
  </si>
  <si>
    <t>PREPARACIÓN DE EGRESO GAMAS</t>
  </si>
  <si>
    <t>N° SEMANA</t>
  </si>
  <si>
    <t>CAUPOLICÁN NATACIÓN</t>
  </si>
  <si>
    <t>CAUPOLICÁN ATLETISMO</t>
  </si>
  <si>
    <t>CAUPOLICÁN VELA</t>
  </si>
  <si>
    <t>CAUPOLICÁN TIRAR LA CUERDA</t>
  </si>
  <si>
    <t>PROGRAMA FCF</t>
  </si>
  <si>
    <t>PROGRAMA FCF REZAGADOS</t>
  </si>
  <si>
    <t>ABASTECIMIENTO</t>
  </si>
  <si>
    <t>CAUPOLICÁN BÁSQUETBOL - FÚTBOL - VOLEIBOL</t>
  </si>
  <si>
    <t>COMPETENCIA MARINERA</t>
  </si>
  <si>
    <t>CAUPOLICÁN DE REMO</t>
  </si>
  <si>
    <t>CAUPOLICÁN CROSS-COUNTRY II</t>
  </si>
  <si>
    <t>CAUPOLICÁN CROSS COUNTRY I</t>
  </si>
  <si>
    <t>Calendario Juliano</t>
  </si>
  <si>
    <t>Domingo</t>
  </si>
  <si>
    <t>Planificación Educacional</t>
  </si>
  <si>
    <t>SEMANAS LECTIVA N°</t>
  </si>
  <si>
    <t>Evaluación Educacional</t>
  </si>
  <si>
    <t>Cont. Curricular /Ases. Docente</t>
  </si>
  <si>
    <t>FRANCOS GENERALES PROPUESTOS:</t>
  </si>
  <si>
    <t>REGATA EN BRASIL</t>
  </si>
  <si>
    <t>COMPETENCIA DE REMO EN ARGENTINA</t>
  </si>
  <si>
    <t>ANIVERSARIO ESNAVAL DE PERÚ</t>
  </si>
  <si>
    <t>REGATA COPA ESCUELA NAVAL</t>
  </si>
  <si>
    <t>REGATA OFF VALPARAÍSO</t>
  </si>
  <si>
    <t>INTERESCUELA DE DEBATE</t>
  </si>
  <si>
    <t>CONFIRMACIÓN DE CADETES</t>
  </si>
  <si>
    <t>CONSEJOS DE EDUCACIÓN</t>
  </si>
  <si>
    <t>ANIVERSARIO ESNAVAL DE ARGENTINA (5 OCT)</t>
  </si>
  <si>
    <t>Días que, complementario a lo anterior, NO DEBEN ser considerados al 2°I, 3°I y 4°I</t>
  </si>
  <si>
    <t>03 DE ABRIL NATALICIO A. PRAT (NINHUE)</t>
  </si>
  <si>
    <t>CAMPAÑA CURSOS IM</t>
  </si>
  <si>
    <t>PROGRAMACIÓN ANUAL ESCUELA NAVAL "ARTURO PRAT" 2023</t>
  </si>
  <si>
    <t>24 ENE - RECLUTAS</t>
  </si>
  <si>
    <t>10 ENE - PRESENTACIÓN OFS.</t>
  </si>
  <si>
    <t>Jue 09 Mar al Dom 12 Mar (Sólo para reclutas post-revista)</t>
  </si>
  <si>
    <t>Vie 30 Jun al Dom 09 Jul (Todos - Vacaciones / En el período existirán actividades Puelche "B")</t>
  </si>
  <si>
    <t>Vie 14 Jul al Dom 16 Jul (Todos / Se propone Viernes después de seleccionado)</t>
  </si>
  <si>
    <t>Vie 11 Ago al Lun 14 ago (Todos - Sábado 12 Fiesta de Escuela)</t>
  </si>
  <si>
    <t>MI 20 Sep al Dom 24 Sep (Todos - Vacaciones)</t>
  </si>
  <si>
    <t>Vie 06 Oct al Ma 09 Oct (Todos)</t>
  </si>
  <si>
    <t>Ju 26 Oct al Lu 30 Oct (Todos)</t>
  </si>
  <si>
    <t>Jue 06 Abr al Dom 9 Abr (Jueves 14 después de misa pm, Todos)</t>
  </si>
  <si>
    <t>TAE RECLUTAS</t>
  </si>
  <si>
    <t>T</t>
  </si>
  <si>
    <t>CAOR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</si>
</sst>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3" tint="-0.249977111117893"/>
      <name val="Calibri"/>
      <family val="2"/>
    </font>
    <font>
      <sz val="10"/>
      <color theme="1"/>
      <name val="Calibri"/>
      <family val="2"/>
    </font>
    <font>
      <sz val="10"/>
      <name val="Calibri"/>
      <family val="2"/>
    </font>
    <font>
      <b/>
      <sz val="10"/>
      <color theme="1"/>
      <name val="Calibri"/>
      <family val="2"/>
    </font>
    <font>
      <b/>
      <sz val="10"/>
      <color rgb="FFFF0000"/>
      <name val="Calibri"/>
      <family val="2"/>
    </font>
    <font>
      <b/>
      <sz val="24"/>
      <color theme="0"/>
      <name val="Calibri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8"/>
      <color theme="1"/>
      <name val="Calibri"/>
      <family val="2"/>
    </font>
    <font>
      <b/>
      <sz val="8"/>
      <color theme="3" tint="-0.249977111117893"/>
      <name val="Calibri"/>
      <family val="2"/>
    </font>
    <font>
      <b/>
      <sz val="8"/>
      <color theme="1"/>
      <name val="Calibri"/>
      <family val="2"/>
    </font>
    <font>
      <b/>
      <sz val="8"/>
      <color rgb="FFFF0000"/>
      <name val="Calibri"/>
      <family val="2"/>
    </font>
    <font>
      <sz val="10"/>
      <color rgb="FFFF0000"/>
      <name val="Calibri"/>
      <family val="2"/>
    </font>
    <font>
      <sz val="12"/>
      <color theme="1"/>
      <name val="Calibri"/>
      <family val="2"/>
      <scheme val="minor"/>
    </font>
    <font>
      <b/>
      <i/>
      <sz val="12"/>
      <color rgb="FFFFFFFF"/>
      <name val="Trebuchet MS"/>
      <family val="2"/>
    </font>
    <font>
      <sz val="12"/>
      <color rgb="FF000000"/>
      <name val="Trebuchet MS"/>
      <family val="2"/>
    </font>
    <font>
      <i/>
      <sz val="12"/>
      <color rgb="FFFF0000"/>
      <name val="Trebuchet MS"/>
      <family val="2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</fonts>
  <fills count="3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4080"/>
        <bgColor indexed="64"/>
      </patternFill>
    </fill>
    <fill>
      <patternFill patternType="solid">
        <fgColor rgb="FFE7E7FF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2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9" fontId="5" fillId="0" borderId="0" xfId="1" applyFont="1" applyAlignment="1">
      <alignment horizontal="center" vertical="center"/>
    </xf>
    <xf numFmtId="16" fontId="3" fillId="0" borderId="0" xfId="0" applyNumberFormat="1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6" fillId="23" borderId="1" xfId="0" applyFont="1" applyFill="1" applyBorder="1" applyAlignment="1">
      <alignment horizontal="left" vertical="center" wrapText="1"/>
    </xf>
    <xf numFmtId="0" fontId="17" fillId="22" borderId="1" xfId="0" applyFont="1" applyFill="1" applyBorder="1" applyAlignment="1">
      <alignment vertical="center" wrapText="1"/>
    </xf>
    <xf numFmtId="0" fontId="17" fillId="24" borderId="1" xfId="0" applyFont="1" applyFill="1" applyBorder="1" applyAlignment="1">
      <alignment vertical="center" wrapText="1"/>
    </xf>
    <xf numFmtId="0" fontId="18" fillId="24" borderId="1" xfId="0" applyFont="1" applyFill="1" applyBorder="1" applyAlignment="1">
      <alignment vertical="center" wrapText="1"/>
    </xf>
    <xf numFmtId="0" fontId="18" fillId="22" borderId="1" xfId="0" applyFont="1" applyFill="1" applyBorder="1" applyAlignment="1">
      <alignment vertical="center" wrapText="1"/>
    </xf>
    <xf numFmtId="0" fontId="17" fillId="22" borderId="1" xfId="0" applyFont="1" applyFill="1" applyBorder="1" applyAlignment="1">
      <alignment horizontal="left" vertical="center" wrapText="1"/>
    </xf>
    <xf numFmtId="0" fontId="17" fillId="24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13" borderId="13" xfId="0" applyFont="1" applyFill="1" applyBorder="1" applyAlignment="1">
      <alignment horizontal="center" vertical="center" wrapText="1"/>
    </xf>
    <xf numFmtId="0" fontId="3" fillId="19" borderId="13" xfId="0" applyFont="1" applyFill="1" applyBorder="1" applyAlignment="1">
      <alignment horizontal="center" vertical="center" wrapText="1"/>
    </xf>
    <xf numFmtId="0" fontId="3" fillId="14" borderId="13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16" fontId="19" fillId="0" borderId="1" xfId="0" applyNumberFormat="1" applyFont="1" applyBorder="1" applyAlignment="1">
      <alignment horizontal="center" vertical="center"/>
    </xf>
    <xf numFmtId="16" fontId="19" fillId="6" borderId="1" xfId="0" applyNumberFormat="1" applyFont="1" applyFill="1" applyBorder="1" applyAlignment="1">
      <alignment horizontal="center" vertical="center"/>
    </xf>
    <xf numFmtId="0" fontId="19" fillId="0" borderId="0" xfId="0" applyFont="1" applyAlignment="1">
      <alignment horizontal="left" vertical="center"/>
    </xf>
    <xf numFmtId="16" fontId="19" fillId="2" borderId="1" xfId="0" applyNumberFormat="1" applyFont="1" applyFill="1" applyBorder="1" applyAlignment="1">
      <alignment horizontal="center" vertical="center"/>
    </xf>
    <xf numFmtId="0" fontId="19" fillId="2" borderId="0" xfId="0" applyFont="1" applyFill="1" applyAlignment="1">
      <alignment horizontal="center" vertical="center"/>
    </xf>
    <xf numFmtId="0" fontId="19" fillId="4" borderId="0" xfId="0" applyFont="1" applyFill="1" applyAlignment="1">
      <alignment horizontal="center" vertical="center"/>
    </xf>
    <xf numFmtId="0" fontId="20" fillId="15" borderId="1" xfId="0" applyFont="1" applyFill="1" applyBorder="1" applyAlignment="1">
      <alignment horizontal="center" vertical="center" wrapText="1"/>
    </xf>
    <xf numFmtId="16" fontId="19" fillId="4" borderId="1" xfId="0" applyNumberFormat="1" applyFont="1" applyFill="1" applyBorder="1" applyAlignment="1">
      <alignment horizontal="center" vertical="center"/>
    </xf>
    <xf numFmtId="0" fontId="11" fillId="9" borderId="17" xfId="0" applyFont="1" applyFill="1" applyBorder="1" applyAlignment="1">
      <alignment horizontal="center" vertical="center"/>
    </xf>
    <xf numFmtId="0" fontId="10" fillId="11" borderId="17" xfId="0" applyFont="1" applyFill="1" applyBorder="1" applyAlignment="1">
      <alignment horizontal="center" vertical="center"/>
    </xf>
    <xf numFmtId="0" fontId="3" fillId="11" borderId="17" xfId="0" applyFont="1" applyFill="1" applyBorder="1" applyAlignment="1">
      <alignment horizontal="center" vertical="center"/>
    </xf>
    <xf numFmtId="0" fontId="10" fillId="17" borderId="17" xfId="0" applyFont="1" applyFill="1" applyBorder="1" applyAlignment="1">
      <alignment horizontal="center" vertical="center"/>
    </xf>
    <xf numFmtId="0" fontId="10" fillId="4" borderId="17" xfId="0" applyFont="1" applyFill="1" applyBorder="1" applyAlignment="1">
      <alignment horizontal="center" vertical="center"/>
    </xf>
    <xf numFmtId="0" fontId="10" fillId="7" borderId="18" xfId="0" applyFont="1" applyFill="1" applyBorder="1" applyAlignment="1">
      <alignment horizontal="center" vertical="center"/>
    </xf>
    <xf numFmtId="0" fontId="10" fillId="7" borderId="17" xfId="0" applyFont="1" applyFill="1" applyBorder="1" applyAlignment="1">
      <alignment horizontal="center" vertical="center"/>
    </xf>
    <xf numFmtId="0" fontId="10" fillId="21" borderId="17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0" borderId="17" xfId="0" applyFont="1" applyFill="1" applyBorder="1" applyAlignment="1">
      <alignment horizontal="center" vertical="center"/>
    </xf>
    <xf numFmtId="0" fontId="10" fillId="13" borderId="17" xfId="0" applyFont="1" applyFill="1" applyBorder="1" applyAlignment="1">
      <alignment horizontal="center" vertical="center"/>
    </xf>
    <xf numFmtId="0" fontId="10" fillId="19" borderId="17" xfId="0" applyFont="1" applyFill="1" applyBorder="1" applyAlignment="1">
      <alignment horizontal="center" vertical="center"/>
    </xf>
    <xf numFmtId="0" fontId="10" fillId="14" borderId="17" xfId="0" applyFont="1" applyFill="1" applyBorder="1" applyAlignment="1">
      <alignment horizontal="center" vertical="center"/>
    </xf>
    <xf numFmtId="16" fontId="3" fillId="0" borderId="4" xfId="0" applyNumberFormat="1" applyFont="1" applyFill="1" applyBorder="1" applyAlignment="1">
      <alignment horizontal="center" vertical="center" textRotation="90"/>
    </xf>
    <xf numFmtId="16" fontId="14" fillId="0" borderId="4" xfId="0" applyNumberFormat="1" applyFont="1" applyFill="1" applyBorder="1" applyAlignment="1">
      <alignment horizontal="center" vertical="center" textRotation="90"/>
    </xf>
    <xf numFmtId="16" fontId="3" fillId="0" borderId="19" xfId="0" applyNumberFormat="1" applyFont="1" applyFill="1" applyBorder="1" applyAlignment="1">
      <alignment horizontal="center" vertical="center" textRotation="90"/>
    </xf>
    <xf numFmtId="0" fontId="3" fillId="0" borderId="19" xfId="0" applyFont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3" fillId="8" borderId="19" xfId="0" applyFont="1" applyFill="1" applyBorder="1" applyAlignment="1">
      <alignment horizontal="center" vertical="center"/>
    </xf>
    <xf numFmtId="0" fontId="3" fillId="11" borderId="19" xfId="0" applyFont="1" applyFill="1" applyBorder="1" applyAlignment="1">
      <alignment horizontal="center" vertical="center"/>
    </xf>
    <xf numFmtId="0" fontId="14" fillId="11" borderId="19" xfId="0" applyFont="1" applyFill="1" applyBorder="1" applyAlignment="1">
      <alignment horizontal="center" vertical="center"/>
    </xf>
    <xf numFmtId="0" fontId="4" fillId="11" borderId="19" xfId="0" applyFont="1" applyFill="1" applyBorder="1" applyAlignment="1">
      <alignment horizontal="center" vertical="center"/>
    </xf>
    <xf numFmtId="0" fontId="3" fillId="14" borderId="19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10" borderId="19" xfId="0" applyFont="1" applyFill="1" applyBorder="1" applyAlignment="1">
      <alignment horizontal="center" vertical="center"/>
    </xf>
    <xf numFmtId="0" fontId="3" fillId="12" borderId="19" xfId="0" applyFont="1" applyFill="1" applyBorder="1" applyAlignment="1">
      <alignment horizontal="center" vertical="center"/>
    </xf>
    <xf numFmtId="0" fontId="4" fillId="6" borderId="19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17" borderId="19" xfId="0" applyFont="1" applyFill="1" applyBorder="1" applyAlignment="1">
      <alignment horizontal="center" vertical="center"/>
    </xf>
    <xf numFmtId="0" fontId="4" fillId="12" borderId="19" xfId="0" applyFont="1" applyFill="1" applyBorder="1" applyAlignment="1">
      <alignment horizontal="center" vertical="center"/>
    </xf>
    <xf numFmtId="0" fontId="3" fillId="18" borderId="19" xfId="0" applyFont="1" applyFill="1" applyBorder="1" applyAlignment="1">
      <alignment horizontal="center" vertical="center"/>
    </xf>
    <xf numFmtId="0" fontId="3" fillId="15" borderId="19" xfId="0" applyFont="1" applyFill="1" applyBorder="1" applyAlignment="1">
      <alignment horizontal="center" vertical="center"/>
    </xf>
    <xf numFmtId="0" fontId="3" fillId="7" borderId="19" xfId="0" applyFont="1" applyFill="1" applyBorder="1" applyAlignment="1">
      <alignment horizontal="center" vertical="center"/>
    </xf>
    <xf numFmtId="0" fontId="3" fillId="19" borderId="19" xfId="0" applyFont="1" applyFill="1" applyBorder="1" applyAlignment="1">
      <alignment horizontal="center" vertical="center"/>
    </xf>
    <xf numFmtId="0" fontId="3" fillId="16" borderId="19" xfId="0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3" fillId="21" borderId="19" xfId="0" applyFont="1" applyFill="1" applyBorder="1" applyAlignment="1">
      <alignment horizontal="center" vertical="center"/>
    </xf>
    <xf numFmtId="0" fontId="3" fillId="20" borderId="19" xfId="0" applyFont="1" applyFill="1" applyBorder="1" applyAlignment="1">
      <alignment horizontal="center" vertical="center"/>
    </xf>
    <xf numFmtId="0" fontId="3" fillId="13" borderId="19" xfId="0" applyFont="1" applyFill="1" applyBorder="1" applyAlignment="1">
      <alignment horizontal="center" vertical="center"/>
    </xf>
    <xf numFmtId="1" fontId="10" fillId="0" borderId="19" xfId="0" applyNumberFormat="1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0" fillId="15" borderId="17" xfId="0" applyFont="1" applyFill="1" applyBorder="1" applyAlignment="1">
      <alignment horizontal="center" vertical="center"/>
    </xf>
    <xf numFmtId="0" fontId="10" fillId="25" borderId="17" xfId="0" applyFont="1" applyFill="1" applyBorder="1" applyAlignment="1">
      <alignment horizontal="center" vertical="center"/>
    </xf>
    <xf numFmtId="0" fontId="10" fillId="26" borderId="17" xfId="0" applyFont="1" applyFill="1" applyBorder="1" applyAlignment="1">
      <alignment horizontal="center" vertical="center"/>
    </xf>
    <xf numFmtId="0" fontId="10" fillId="25" borderId="18" xfId="0" applyFont="1" applyFill="1" applyBorder="1" applyAlignment="1">
      <alignment horizontal="center" vertical="center"/>
    </xf>
    <xf numFmtId="0" fontId="14" fillId="10" borderId="19" xfId="0" applyFont="1" applyFill="1" applyBorder="1" applyAlignment="1">
      <alignment horizontal="center" vertical="center"/>
    </xf>
    <xf numFmtId="0" fontId="3" fillId="15" borderId="13" xfId="0" applyFont="1" applyFill="1" applyBorder="1" applyAlignment="1">
      <alignment horizontal="center" vertical="center" wrapText="1"/>
    </xf>
    <xf numFmtId="0" fontId="3" fillId="27" borderId="19" xfId="0" applyFont="1" applyFill="1" applyBorder="1" applyAlignment="1">
      <alignment horizontal="center" vertical="center"/>
    </xf>
    <xf numFmtId="16" fontId="3" fillId="10" borderId="19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16" fontId="19" fillId="28" borderId="1" xfId="0" applyNumberFormat="1" applyFont="1" applyFill="1" applyBorder="1" applyAlignment="1">
      <alignment horizontal="center" vertical="center"/>
    </xf>
    <xf numFmtId="0" fontId="19" fillId="28" borderId="0" xfId="0" applyFont="1" applyFill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16" fontId="19" fillId="0" borderId="1" xfId="0" applyNumberFormat="1" applyFont="1" applyFill="1" applyBorder="1" applyAlignment="1">
      <alignment horizontal="center" vertical="center"/>
    </xf>
    <xf numFmtId="16" fontId="19" fillId="29" borderId="1" xfId="0" applyNumberFormat="1" applyFont="1" applyFill="1" applyBorder="1" applyAlignment="1">
      <alignment horizontal="center" vertical="center"/>
    </xf>
    <xf numFmtId="0" fontId="20" fillId="30" borderId="1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16" fontId="3" fillId="8" borderId="19" xfId="0" applyNumberFormat="1" applyFont="1" applyFill="1" applyBorder="1" applyAlignment="1">
      <alignment horizontal="center" vertical="center" textRotation="90"/>
    </xf>
    <xf numFmtId="0" fontId="3" fillId="17" borderId="19" xfId="0" applyFont="1" applyFill="1" applyBorder="1" applyAlignment="1">
      <alignment horizontal="center" vertical="center"/>
    </xf>
    <xf numFmtId="0" fontId="3" fillId="25" borderId="19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21" borderId="13" xfId="0" applyFont="1" applyFill="1" applyBorder="1" applyAlignment="1">
      <alignment horizontal="center" vertical="center" wrapText="1"/>
    </xf>
    <xf numFmtId="0" fontId="3" fillId="11" borderId="10" xfId="0" applyFont="1" applyFill="1" applyBorder="1" applyAlignment="1">
      <alignment horizontal="center" vertical="center" wrapText="1"/>
    </xf>
    <xf numFmtId="0" fontId="3" fillId="11" borderId="11" xfId="0" applyFont="1" applyFill="1" applyBorder="1" applyAlignment="1">
      <alignment horizontal="center" vertical="center" wrapText="1"/>
    </xf>
    <xf numFmtId="0" fontId="3" fillId="11" borderId="12" xfId="0" applyFont="1" applyFill="1" applyBorder="1" applyAlignment="1">
      <alignment horizontal="center" vertical="center" wrapText="1"/>
    </xf>
    <xf numFmtId="0" fontId="3" fillId="7" borderId="10" xfId="0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vertical="center" wrapText="1"/>
    </xf>
    <xf numFmtId="0" fontId="3" fillId="7" borderId="12" xfId="0" applyFont="1" applyFill="1" applyBorder="1" applyAlignment="1">
      <alignment horizontal="center" vertical="center" wrapText="1"/>
    </xf>
    <xf numFmtId="0" fontId="3" fillId="10" borderId="10" xfId="0" applyFont="1" applyFill="1" applyBorder="1" applyAlignment="1">
      <alignment horizontal="center" vertical="center" wrapText="1"/>
    </xf>
    <xf numFmtId="0" fontId="3" fillId="10" borderId="11" xfId="0" applyFont="1" applyFill="1" applyBorder="1" applyAlignment="1">
      <alignment horizontal="center" vertical="center" wrapText="1"/>
    </xf>
    <xf numFmtId="0" fontId="3" fillId="10" borderId="12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9" fontId="5" fillId="0" borderId="0" xfId="1" applyFont="1" applyAlignment="1">
      <alignment horizontal="center" vertical="center"/>
    </xf>
    <xf numFmtId="0" fontId="3" fillId="20" borderId="10" xfId="0" applyFont="1" applyFill="1" applyBorder="1" applyAlignment="1">
      <alignment horizontal="center" vertical="center" wrapText="1"/>
    </xf>
    <xf numFmtId="0" fontId="3" fillId="20" borderId="12" xfId="0" applyFont="1" applyFill="1" applyBorder="1" applyAlignment="1">
      <alignment horizontal="center" vertical="center" wrapText="1"/>
    </xf>
    <xf numFmtId="0" fontId="17" fillId="24" borderId="1" xfId="0" applyFont="1" applyFill="1" applyBorder="1" applyAlignment="1">
      <alignment vertical="center" wrapText="1"/>
    </xf>
    <xf numFmtId="0" fontId="17" fillId="24" borderId="1" xfId="0" applyFont="1" applyFill="1" applyBorder="1" applyAlignment="1">
      <alignment horizontal="left" vertical="center" wrapText="1"/>
    </xf>
    <xf numFmtId="0" fontId="17" fillId="22" borderId="1" xfId="0" applyFont="1" applyFill="1" applyBorder="1" applyAlignment="1">
      <alignment vertical="center" wrapText="1"/>
    </xf>
    <xf numFmtId="0" fontId="17" fillId="22" borderId="1" xfId="0" applyFont="1" applyFill="1" applyBorder="1" applyAlignment="1">
      <alignment horizontal="left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9" defaultPivotStyle="PivotStyleLight16"/>
  <colors>
    <mruColors>
      <color rgb="FFCC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26963</xdr:colOff>
      <xdr:row>0</xdr:row>
      <xdr:rowOff>11113</xdr:rowOff>
    </xdr:from>
    <xdr:to>
      <xdr:col>1</xdr:col>
      <xdr:colOff>550839</xdr:colOff>
      <xdr:row>0</xdr:row>
      <xdr:rowOff>601663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26370" y="201613"/>
          <a:ext cx="523876" cy="5905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J118"/>
  <sheetViews>
    <sheetView tabSelected="1" topLeftCell="P70" zoomScaleNormal="100" workbookViewId="0">
      <selection activeCell="AJ97" sqref="AJ97"/>
    </sheetView>
  </sheetViews>
  <sheetFormatPr baseColWidth="10" defaultColWidth="11.625" defaultRowHeight="14.95" customHeight="1" x14ac:dyDescent="0.25"/>
  <cols>
    <col min="1" max="1" width="16.375" style="7" customWidth="1"/>
    <col min="2" max="2" width="32" style="8" bestFit="1" customWidth="1"/>
    <col min="3" max="19" width="3.625" style="1" customWidth="1"/>
    <col min="20" max="20" width="4" style="1" bestFit="1" customWidth="1"/>
    <col min="21" max="60" width="3.625" style="1" customWidth="1"/>
    <col min="61" max="61" width="11.625" style="1"/>
    <col min="62" max="62" width="3.625" style="1" customWidth="1"/>
    <col min="63" max="16384" width="11.625" style="1"/>
  </cols>
  <sheetData>
    <row r="1" spans="1:62" ht="48.75" customHeight="1" x14ac:dyDescent="0.25">
      <c r="A1" s="22"/>
      <c r="B1" s="110" t="s">
        <v>183</v>
      </c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0"/>
      <c r="AI1" s="110"/>
      <c r="AJ1" s="110"/>
      <c r="AK1" s="110"/>
      <c r="AL1" s="110"/>
      <c r="AM1" s="110"/>
      <c r="AN1" s="110"/>
      <c r="AO1" s="110"/>
      <c r="AP1" s="110"/>
      <c r="AQ1" s="110"/>
      <c r="AR1" s="110"/>
      <c r="AS1" s="110"/>
      <c r="AT1" s="110"/>
      <c r="AU1" s="110"/>
      <c r="AV1" s="110"/>
      <c r="AW1" s="110"/>
      <c r="AX1" s="110"/>
      <c r="AY1" s="110"/>
      <c r="AZ1" s="110"/>
      <c r="BA1" s="110"/>
      <c r="BB1" s="110"/>
      <c r="BC1" s="110"/>
      <c r="BD1" s="110"/>
      <c r="BE1" s="110"/>
      <c r="BF1" s="110"/>
      <c r="BG1" s="110"/>
      <c r="BH1" s="110"/>
      <c r="BI1" s="23"/>
      <c r="BJ1" s="24"/>
    </row>
    <row r="2" spans="1:62" ht="14.95" customHeight="1" x14ac:dyDescent="0.25">
      <c r="A2" s="25"/>
      <c r="B2" s="26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7"/>
    </row>
    <row r="3" spans="1:62" ht="14.95" customHeight="1" x14ac:dyDescent="0.25">
      <c r="A3" s="25"/>
      <c r="B3" s="26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7"/>
    </row>
    <row r="4" spans="1:62" ht="14.95" customHeight="1" x14ac:dyDescent="0.25">
      <c r="A4" s="25"/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  <c r="Q4" s="111"/>
      <c r="R4" s="111"/>
      <c r="S4" s="111"/>
      <c r="T4" s="111"/>
      <c r="U4" s="111"/>
      <c r="V4" s="111"/>
      <c r="W4" s="111"/>
      <c r="X4" s="111"/>
      <c r="Y4" s="111"/>
      <c r="Z4" s="111"/>
      <c r="AA4" s="111"/>
      <c r="AB4" s="111"/>
      <c r="AC4" s="111"/>
      <c r="AD4" s="111"/>
      <c r="AE4" s="111"/>
      <c r="AF4" s="111"/>
      <c r="AG4" s="111"/>
      <c r="AH4" s="111"/>
      <c r="AI4" s="111"/>
      <c r="AJ4" s="111"/>
      <c r="AK4" s="111"/>
      <c r="AL4" s="111"/>
      <c r="AM4" s="111"/>
      <c r="AN4" s="111"/>
      <c r="AO4" s="111"/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2"/>
      <c r="BJ4" s="27"/>
    </row>
    <row r="5" spans="1:62" ht="48.75" customHeight="1" x14ac:dyDescent="0.25">
      <c r="A5" s="25"/>
      <c r="B5" s="21"/>
      <c r="C5" s="59">
        <v>44886</v>
      </c>
      <c r="D5" s="59">
        <v>44893</v>
      </c>
      <c r="E5" s="59">
        <f>D5+7</f>
        <v>44900</v>
      </c>
      <c r="F5" s="59">
        <f>E5+7</f>
        <v>44907</v>
      </c>
      <c r="G5" s="59">
        <f t="shared" ref="G5:BH5" si="0">F5+7</f>
        <v>44914</v>
      </c>
      <c r="H5" s="59">
        <f t="shared" si="0"/>
        <v>44921</v>
      </c>
      <c r="I5" s="59">
        <f t="shared" si="0"/>
        <v>44928</v>
      </c>
      <c r="J5" s="59">
        <f t="shared" si="0"/>
        <v>44935</v>
      </c>
      <c r="K5" s="59">
        <f t="shared" si="0"/>
        <v>44942</v>
      </c>
      <c r="L5" s="59">
        <f t="shared" si="0"/>
        <v>44949</v>
      </c>
      <c r="M5" s="59">
        <f t="shared" si="0"/>
        <v>44956</v>
      </c>
      <c r="N5" s="59">
        <f t="shared" si="0"/>
        <v>44963</v>
      </c>
      <c r="O5" s="59">
        <f t="shared" si="0"/>
        <v>44970</v>
      </c>
      <c r="P5" s="59">
        <f t="shared" si="0"/>
        <v>44977</v>
      </c>
      <c r="Q5" s="59">
        <f t="shared" si="0"/>
        <v>44984</v>
      </c>
      <c r="R5" s="59">
        <f t="shared" si="0"/>
        <v>44991</v>
      </c>
      <c r="S5" s="59">
        <f t="shared" si="0"/>
        <v>44998</v>
      </c>
      <c r="T5" s="59">
        <f t="shared" si="0"/>
        <v>45005</v>
      </c>
      <c r="U5" s="59">
        <f t="shared" si="0"/>
        <v>45012</v>
      </c>
      <c r="V5" s="59">
        <f t="shared" si="0"/>
        <v>45019</v>
      </c>
      <c r="W5" s="60">
        <f t="shared" si="0"/>
        <v>45026</v>
      </c>
      <c r="X5" s="59">
        <f t="shared" si="0"/>
        <v>45033</v>
      </c>
      <c r="Y5" s="59">
        <f t="shared" si="0"/>
        <v>45040</v>
      </c>
      <c r="Z5" s="59">
        <f t="shared" si="0"/>
        <v>45047</v>
      </c>
      <c r="AA5" s="59">
        <f t="shared" si="0"/>
        <v>45054</v>
      </c>
      <c r="AB5" s="60">
        <f t="shared" si="0"/>
        <v>45061</v>
      </c>
      <c r="AC5" s="59">
        <f t="shared" si="0"/>
        <v>45068</v>
      </c>
      <c r="AD5" s="59">
        <f t="shared" si="0"/>
        <v>45075</v>
      </c>
      <c r="AE5" s="59">
        <f t="shared" si="0"/>
        <v>45082</v>
      </c>
      <c r="AF5" s="59">
        <f t="shared" si="0"/>
        <v>45089</v>
      </c>
      <c r="AG5" s="60">
        <f t="shared" si="0"/>
        <v>45096</v>
      </c>
      <c r="AH5" s="60">
        <f t="shared" si="0"/>
        <v>45103</v>
      </c>
      <c r="AI5" s="59">
        <f t="shared" si="0"/>
        <v>45110</v>
      </c>
      <c r="AJ5" s="60">
        <f t="shared" si="0"/>
        <v>45117</v>
      </c>
      <c r="AK5" s="59">
        <f t="shared" si="0"/>
        <v>45124</v>
      </c>
      <c r="AL5" s="59">
        <f t="shared" si="0"/>
        <v>45131</v>
      </c>
      <c r="AM5" s="59">
        <f t="shared" si="0"/>
        <v>45138</v>
      </c>
      <c r="AN5" s="59">
        <f t="shared" si="0"/>
        <v>45145</v>
      </c>
      <c r="AO5" s="60">
        <f t="shared" si="0"/>
        <v>45152</v>
      </c>
      <c r="AP5" s="59">
        <f t="shared" si="0"/>
        <v>45159</v>
      </c>
      <c r="AQ5" s="59">
        <f t="shared" si="0"/>
        <v>45166</v>
      </c>
      <c r="AR5" s="59">
        <f t="shared" si="0"/>
        <v>45173</v>
      </c>
      <c r="AS5" s="60">
        <f t="shared" si="0"/>
        <v>45180</v>
      </c>
      <c r="AT5" s="60">
        <f t="shared" si="0"/>
        <v>45187</v>
      </c>
      <c r="AU5" s="59">
        <f t="shared" si="0"/>
        <v>45194</v>
      </c>
      <c r="AV5" s="59">
        <f t="shared" si="0"/>
        <v>45201</v>
      </c>
      <c r="AW5" s="60">
        <f t="shared" si="0"/>
        <v>45208</v>
      </c>
      <c r="AX5" s="59">
        <f t="shared" si="0"/>
        <v>45215</v>
      </c>
      <c r="AY5" s="59">
        <f t="shared" si="0"/>
        <v>45222</v>
      </c>
      <c r="AZ5" s="60">
        <f t="shared" si="0"/>
        <v>45229</v>
      </c>
      <c r="BA5" s="59">
        <f t="shared" si="0"/>
        <v>45236</v>
      </c>
      <c r="BB5" s="59">
        <f t="shared" si="0"/>
        <v>45243</v>
      </c>
      <c r="BC5" s="59">
        <f t="shared" si="0"/>
        <v>45250</v>
      </c>
      <c r="BD5" s="59">
        <f t="shared" si="0"/>
        <v>45257</v>
      </c>
      <c r="BE5" s="60">
        <f t="shared" si="0"/>
        <v>45264</v>
      </c>
      <c r="BF5" s="59">
        <f t="shared" si="0"/>
        <v>45271</v>
      </c>
      <c r="BG5" s="59">
        <f t="shared" si="0"/>
        <v>45278</v>
      </c>
      <c r="BH5" s="59">
        <f t="shared" si="0"/>
        <v>45285</v>
      </c>
      <c r="BI5" s="2"/>
      <c r="BJ5" s="27"/>
    </row>
    <row r="6" spans="1:62" ht="14.95" customHeight="1" x14ac:dyDescent="0.25">
      <c r="A6" s="25"/>
      <c r="B6" s="46" t="s">
        <v>151</v>
      </c>
      <c r="C6" s="87">
        <v>47</v>
      </c>
      <c r="D6" s="87">
        <v>48</v>
      </c>
      <c r="E6" s="87">
        <v>49</v>
      </c>
      <c r="F6" s="87">
        <v>50</v>
      </c>
      <c r="G6" s="87">
        <v>51</v>
      </c>
      <c r="H6" s="87">
        <v>52</v>
      </c>
      <c r="I6" s="87">
        <v>1</v>
      </c>
      <c r="J6" s="87">
        <v>2</v>
      </c>
      <c r="K6" s="87">
        <v>3</v>
      </c>
      <c r="L6" s="87">
        <v>4</v>
      </c>
      <c r="M6" s="87">
        <v>5</v>
      </c>
      <c r="N6" s="87">
        <v>6</v>
      </c>
      <c r="O6" s="87">
        <v>7</v>
      </c>
      <c r="P6" s="87">
        <v>8</v>
      </c>
      <c r="Q6" s="87">
        <v>9</v>
      </c>
      <c r="R6" s="87">
        <v>10</v>
      </c>
      <c r="S6" s="87">
        <v>11</v>
      </c>
      <c r="T6" s="87">
        <v>12</v>
      </c>
      <c r="U6" s="87">
        <v>13</v>
      </c>
      <c r="V6" s="87">
        <v>14</v>
      </c>
      <c r="W6" s="87">
        <v>15</v>
      </c>
      <c r="X6" s="87">
        <v>16</v>
      </c>
      <c r="Y6" s="87">
        <v>17</v>
      </c>
      <c r="Z6" s="87">
        <v>18</v>
      </c>
      <c r="AA6" s="87">
        <v>19</v>
      </c>
      <c r="AB6" s="87">
        <v>20</v>
      </c>
      <c r="AC6" s="87">
        <v>21</v>
      </c>
      <c r="AD6" s="87">
        <v>22</v>
      </c>
      <c r="AE6" s="87">
        <v>23</v>
      </c>
      <c r="AF6" s="87">
        <v>24</v>
      </c>
      <c r="AG6" s="87">
        <v>25</v>
      </c>
      <c r="AH6" s="87">
        <v>26</v>
      </c>
      <c r="AI6" s="87">
        <v>27</v>
      </c>
      <c r="AJ6" s="87">
        <v>28</v>
      </c>
      <c r="AK6" s="87">
        <v>29</v>
      </c>
      <c r="AL6" s="87">
        <v>30</v>
      </c>
      <c r="AM6" s="87">
        <v>31</v>
      </c>
      <c r="AN6" s="87">
        <v>32</v>
      </c>
      <c r="AO6" s="87">
        <v>33</v>
      </c>
      <c r="AP6" s="87">
        <v>34</v>
      </c>
      <c r="AQ6" s="87">
        <v>35</v>
      </c>
      <c r="AR6" s="87">
        <v>36</v>
      </c>
      <c r="AS6" s="87">
        <v>37</v>
      </c>
      <c r="AT6" s="87">
        <v>38</v>
      </c>
      <c r="AU6" s="87">
        <v>39</v>
      </c>
      <c r="AV6" s="87">
        <v>40</v>
      </c>
      <c r="AW6" s="87">
        <v>41</v>
      </c>
      <c r="AX6" s="87">
        <v>42</v>
      </c>
      <c r="AY6" s="87">
        <v>43</v>
      </c>
      <c r="AZ6" s="87">
        <v>44</v>
      </c>
      <c r="BA6" s="87">
        <v>45</v>
      </c>
      <c r="BB6" s="87">
        <v>46</v>
      </c>
      <c r="BC6" s="87">
        <v>47</v>
      </c>
      <c r="BD6" s="87">
        <v>48</v>
      </c>
      <c r="BE6" s="87">
        <v>49</v>
      </c>
      <c r="BF6" s="87">
        <v>50</v>
      </c>
      <c r="BG6" s="87">
        <v>51</v>
      </c>
      <c r="BH6" s="87">
        <v>52</v>
      </c>
      <c r="BI6" s="2"/>
      <c r="BJ6" s="27"/>
    </row>
    <row r="7" spans="1:62" ht="14.95" customHeight="1" x14ac:dyDescent="0.25">
      <c r="A7" s="25"/>
      <c r="B7" s="46" t="s">
        <v>42</v>
      </c>
      <c r="C7" s="61"/>
      <c r="D7" s="61"/>
      <c r="E7" s="62"/>
      <c r="F7" s="62"/>
      <c r="G7" s="62"/>
      <c r="H7" s="62"/>
      <c r="I7" s="62"/>
      <c r="J7" s="62"/>
      <c r="K7" s="62"/>
      <c r="L7" s="62"/>
      <c r="M7" s="62"/>
      <c r="N7" s="63">
        <v>1</v>
      </c>
      <c r="O7" s="63">
        <v>2</v>
      </c>
      <c r="P7" s="63">
        <v>3</v>
      </c>
      <c r="Q7" s="63">
        <v>4</v>
      </c>
      <c r="R7" s="63">
        <v>5</v>
      </c>
      <c r="S7" s="63">
        <v>6</v>
      </c>
      <c r="T7" s="63">
        <v>7</v>
      </c>
      <c r="U7" s="63">
        <v>8</v>
      </c>
      <c r="V7" s="63">
        <v>9</v>
      </c>
      <c r="W7" s="63">
        <v>10</v>
      </c>
      <c r="X7" s="63">
        <v>11</v>
      </c>
      <c r="Y7" s="63">
        <v>12</v>
      </c>
      <c r="Z7" s="63">
        <v>13</v>
      </c>
      <c r="AA7" s="63">
        <v>14</v>
      </c>
      <c r="AB7" s="63">
        <v>15</v>
      </c>
      <c r="AC7" s="63">
        <v>16</v>
      </c>
      <c r="AD7" s="63">
        <v>17</v>
      </c>
      <c r="AE7" s="63">
        <v>18</v>
      </c>
      <c r="AF7" s="63">
        <v>19</v>
      </c>
      <c r="AG7" s="63">
        <v>20</v>
      </c>
      <c r="AH7" s="63">
        <v>21</v>
      </c>
      <c r="AI7" s="63">
        <v>22</v>
      </c>
      <c r="AJ7" s="63">
        <v>23</v>
      </c>
      <c r="AK7" s="63">
        <v>24</v>
      </c>
      <c r="AL7" s="63">
        <v>25</v>
      </c>
      <c r="AM7" s="63">
        <v>26</v>
      </c>
      <c r="AN7" s="63">
        <v>27</v>
      </c>
      <c r="AO7" s="63">
        <v>28</v>
      </c>
      <c r="AP7" s="63">
        <v>29</v>
      </c>
      <c r="AQ7" s="63">
        <v>30</v>
      </c>
      <c r="AR7" s="63">
        <v>31</v>
      </c>
      <c r="AS7" s="63">
        <v>32</v>
      </c>
      <c r="AT7" s="63">
        <v>33</v>
      </c>
      <c r="AU7" s="63">
        <v>34</v>
      </c>
      <c r="AV7" s="63">
        <v>35</v>
      </c>
      <c r="AW7" s="63">
        <v>36</v>
      </c>
      <c r="AX7" s="63">
        <v>37</v>
      </c>
      <c r="AY7" s="63">
        <v>38</v>
      </c>
      <c r="AZ7" s="63">
        <v>39</v>
      </c>
      <c r="BA7" s="63">
        <v>40</v>
      </c>
      <c r="BB7" s="63">
        <v>41</v>
      </c>
      <c r="BC7" s="63">
        <v>42</v>
      </c>
      <c r="BD7" s="63">
        <v>43</v>
      </c>
      <c r="BE7" s="63">
        <v>44</v>
      </c>
      <c r="BF7" s="62"/>
      <c r="BG7" s="62"/>
      <c r="BH7" s="61"/>
      <c r="BI7" s="2"/>
      <c r="BJ7" s="27"/>
    </row>
    <row r="8" spans="1:62" ht="14.95" customHeight="1" x14ac:dyDescent="0.25">
      <c r="A8" s="25"/>
      <c r="B8" s="46" t="s">
        <v>167</v>
      </c>
      <c r="C8" s="61"/>
      <c r="D8" s="61"/>
      <c r="E8" s="62"/>
      <c r="F8" s="62"/>
      <c r="G8" s="62"/>
      <c r="H8" s="62"/>
      <c r="I8" s="62"/>
      <c r="J8" s="62"/>
      <c r="K8" s="62"/>
      <c r="L8" s="62"/>
      <c r="M8" s="62"/>
      <c r="N8" s="64"/>
      <c r="O8" s="62">
        <v>1</v>
      </c>
      <c r="P8" s="62">
        <v>2</v>
      </c>
      <c r="Q8" s="62">
        <v>3</v>
      </c>
      <c r="R8" s="62">
        <v>4</v>
      </c>
      <c r="S8" s="62">
        <v>5</v>
      </c>
      <c r="T8" s="62">
        <v>6</v>
      </c>
      <c r="U8" s="62">
        <v>7</v>
      </c>
      <c r="V8" s="62">
        <v>8</v>
      </c>
      <c r="W8" s="62">
        <v>9</v>
      </c>
      <c r="X8" s="62">
        <v>10</v>
      </c>
      <c r="Y8" s="62">
        <v>11</v>
      </c>
      <c r="Z8" s="62">
        <v>12</v>
      </c>
      <c r="AA8" s="62">
        <v>13</v>
      </c>
      <c r="AB8" s="62">
        <v>14</v>
      </c>
      <c r="AC8" s="62">
        <v>15</v>
      </c>
      <c r="AD8" s="62">
        <v>16</v>
      </c>
      <c r="AE8" s="62">
        <v>17</v>
      </c>
      <c r="AF8" s="64"/>
      <c r="AG8" s="64"/>
      <c r="AH8" s="64"/>
      <c r="AI8" s="62">
        <v>1</v>
      </c>
      <c r="AJ8" s="62">
        <v>2</v>
      </c>
      <c r="AK8" s="62">
        <v>3</v>
      </c>
      <c r="AL8" s="62">
        <v>4</v>
      </c>
      <c r="AM8" s="62">
        <v>5</v>
      </c>
      <c r="AN8" s="64"/>
      <c r="AO8" s="62">
        <v>6</v>
      </c>
      <c r="AP8" s="62">
        <v>7</v>
      </c>
      <c r="AQ8" s="62">
        <v>8</v>
      </c>
      <c r="AR8" s="62">
        <v>9</v>
      </c>
      <c r="AS8" s="62">
        <v>10</v>
      </c>
      <c r="AT8" s="64"/>
      <c r="AU8" s="62">
        <v>11</v>
      </c>
      <c r="AV8" s="62">
        <v>12</v>
      </c>
      <c r="AW8" s="62">
        <v>13</v>
      </c>
      <c r="AX8" s="62">
        <v>14</v>
      </c>
      <c r="AY8" s="62">
        <v>15</v>
      </c>
      <c r="AZ8" s="62">
        <v>16</v>
      </c>
      <c r="BA8" s="62">
        <v>17</v>
      </c>
      <c r="BB8" s="64"/>
      <c r="BC8" s="64"/>
      <c r="BD8" s="64"/>
      <c r="BE8" s="107"/>
      <c r="BF8" s="61"/>
      <c r="BG8" s="61"/>
      <c r="BH8" s="62"/>
      <c r="BI8" s="2"/>
      <c r="BJ8" s="27"/>
    </row>
    <row r="9" spans="1:62" ht="14.95" customHeight="1" x14ac:dyDescent="0.25">
      <c r="A9" s="113" t="s">
        <v>48</v>
      </c>
      <c r="B9" s="47" t="s">
        <v>49</v>
      </c>
      <c r="C9" s="61"/>
      <c r="D9" s="61"/>
      <c r="E9" s="62"/>
      <c r="F9" s="62"/>
      <c r="G9" s="62"/>
      <c r="H9" s="62"/>
      <c r="I9" s="62"/>
      <c r="J9" s="62"/>
      <c r="K9" s="62"/>
      <c r="L9" s="62"/>
      <c r="M9" s="62"/>
      <c r="N9" s="65" t="s">
        <v>47</v>
      </c>
      <c r="O9" s="62"/>
      <c r="P9" s="62"/>
      <c r="Q9" s="62"/>
      <c r="R9" s="62"/>
      <c r="S9" s="62"/>
      <c r="T9" s="62"/>
      <c r="U9" s="62"/>
      <c r="V9" s="66" t="s">
        <v>5</v>
      </c>
      <c r="X9" s="62"/>
      <c r="Y9" s="62"/>
      <c r="Z9" s="62"/>
      <c r="AA9" s="62"/>
      <c r="AB9" s="62"/>
      <c r="AC9" s="62"/>
      <c r="AD9" s="62"/>
      <c r="AE9" s="62"/>
      <c r="AF9" s="62"/>
      <c r="AG9" s="62"/>
      <c r="AH9" s="70" t="s">
        <v>1</v>
      </c>
      <c r="AI9" s="62"/>
      <c r="AJ9" s="66" t="s">
        <v>5</v>
      </c>
      <c r="AK9" s="62"/>
      <c r="AL9" s="62"/>
      <c r="AM9" s="62"/>
      <c r="AN9" s="72" t="s">
        <v>4</v>
      </c>
      <c r="AO9" s="66" t="s">
        <v>5</v>
      </c>
      <c r="AP9" s="62"/>
      <c r="AQ9" s="62"/>
      <c r="AR9" s="62"/>
      <c r="AS9" s="62"/>
      <c r="AT9" s="70" t="s">
        <v>1</v>
      </c>
      <c r="AU9" s="62"/>
      <c r="AV9" s="62"/>
      <c r="AW9" s="66" t="s">
        <v>5</v>
      </c>
      <c r="AX9" s="67" t="s">
        <v>47</v>
      </c>
      <c r="AY9" s="62"/>
      <c r="AZ9" s="66" t="s">
        <v>5</v>
      </c>
      <c r="BA9" s="62"/>
      <c r="BB9" s="62"/>
      <c r="BC9" s="62"/>
      <c r="BD9" s="62"/>
      <c r="BE9" s="66" t="s">
        <v>5</v>
      </c>
      <c r="BF9" s="62"/>
      <c r="BG9" s="62"/>
      <c r="BH9" s="62"/>
      <c r="BI9" s="2"/>
      <c r="BJ9" s="27"/>
    </row>
    <row r="10" spans="1:62" ht="14.95" customHeight="1" x14ac:dyDescent="0.25">
      <c r="A10" s="115"/>
      <c r="B10" s="47" t="s">
        <v>178</v>
      </c>
      <c r="C10" s="61"/>
      <c r="D10" s="61"/>
      <c r="E10" s="62"/>
      <c r="F10" s="62"/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2"/>
      <c r="AC10" s="62"/>
      <c r="AD10" s="62"/>
      <c r="AE10" s="62"/>
      <c r="AF10" s="62"/>
      <c r="AG10" s="62"/>
      <c r="AH10" s="108"/>
      <c r="AI10" s="62"/>
      <c r="AJ10" s="62"/>
      <c r="AK10" s="62"/>
      <c r="AL10" s="62"/>
      <c r="AM10" s="62"/>
      <c r="AN10" s="72" t="s">
        <v>4</v>
      </c>
      <c r="AO10" s="62"/>
      <c r="AP10" s="62"/>
      <c r="AQ10" s="62"/>
      <c r="AR10" s="62"/>
      <c r="AS10" s="62"/>
      <c r="AT10" s="70" t="s">
        <v>1</v>
      </c>
      <c r="AU10" s="62"/>
      <c r="AV10" s="62"/>
      <c r="AW10" s="62"/>
      <c r="AX10" s="62"/>
      <c r="AY10" s="62"/>
      <c r="AZ10" s="62"/>
      <c r="BA10" s="62"/>
      <c r="BB10" s="108"/>
      <c r="BC10" s="62"/>
      <c r="BD10" s="108"/>
      <c r="BE10" s="62"/>
      <c r="BF10" s="62"/>
      <c r="BG10" s="62"/>
      <c r="BH10" s="62"/>
      <c r="BI10" s="2"/>
      <c r="BJ10" s="27"/>
    </row>
    <row r="11" spans="1:62" ht="14.95" customHeight="1" x14ac:dyDescent="0.25">
      <c r="A11" s="113" t="s">
        <v>18</v>
      </c>
      <c r="B11" s="47" t="s">
        <v>13</v>
      </c>
      <c r="C11" s="61"/>
      <c r="D11" s="61"/>
      <c r="E11" s="62"/>
      <c r="F11" s="62"/>
      <c r="G11" s="62"/>
      <c r="H11" s="62"/>
      <c r="I11" s="62"/>
      <c r="J11" s="62"/>
      <c r="K11" s="62"/>
      <c r="L11" s="68" t="s">
        <v>8</v>
      </c>
      <c r="M11" s="68" t="s">
        <v>8</v>
      </c>
      <c r="N11" s="68" t="s">
        <v>8</v>
      </c>
      <c r="O11" s="67" t="s">
        <v>7</v>
      </c>
      <c r="P11" s="67" t="s">
        <v>7</v>
      </c>
      <c r="Q11" s="67" t="s">
        <v>7</v>
      </c>
      <c r="R11" s="67" t="s">
        <v>7</v>
      </c>
      <c r="S11" s="67" t="s">
        <v>7</v>
      </c>
      <c r="T11" s="67" t="s">
        <v>7</v>
      </c>
      <c r="U11" s="67" t="s">
        <v>7</v>
      </c>
      <c r="V11" s="67" t="s">
        <v>7</v>
      </c>
      <c r="W11" s="67" t="s">
        <v>7</v>
      </c>
      <c r="X11" s="67" t="s">
        <v>7</v>
      </c>
      <c r="Y11" s="67" t="s">
        <v>7</v>
      </c>
      <c r="Z11" s="67" t="s">
        <v>7</v>
      </c>
      <c r="AA11" s="67" t="s">
        <v>7</v>
      </c>
      <c r="AB11" s="67" t="s">
        <v>7</v>
      </c>
      <c r="AC11" s="67" t="s">
        <v>7</v>
      </c>
      <c r="AD11" s="67" t="s">
        <v>7</v>
      </c>
      <c r="AE11" s="67" t="s">
        <v>7</v>
      </c>
      <c r="AF11" s="69" t="s">
        <v>0</v>
      </c>
      <c r="AG11" s="62"/>
      <c r="AH11" s="70" t="s">
        <v>1</v>
      </c>
      <c r="AI11" s="71" t="s">
        <v>3</v>
      </c>
      <c r="AJ11" s="67" t="s">
        <v>7</v>
      </c>
      <c r="AK11" s="67" t="s">
        <v>7</v>
      </c>
      <c r="AL11" s="67" t="s">
        <v>7</v>
      </c>
      <c r="AM11" s="67" t="s">
        <v>7</v>
      </c>
      <c r="AN11" s="72" t="s">
        <v>4</v>
      </c>
      <c r="AO11" s="67" t="s">
        <v>7</v>
      </c>
      <c r="AP11" s="67" t="s">
        <v>7</v>
      </c>
      <c r="AQ11" s="67" t="s">
        <v>7</v>
      </c>
      <c r="AR11" s="67" t="s">
        <v>7</v>
      </c>
      <c r="AS11" s="67" t="s">
        <v>7</v>
      </c>
      <c r="AT11" s="70" t="s">
        <v>1</v>
      </c>
      <c r="AU11" s="73" t="s">
        <v>7</v>
      </c>
      <c r="AV11" s="73" t="s">
        <v>7</v>
      </c>
      <c r="AW11" s="73" t="s">
        <v>7</v>
      </c>
      <c r="AX11" s="73" t="s">
        <v>7</v>
      </c>
      <c r="AY11" s="73" t="s">
        <v>7</v>
      </c>
      <c r="AZ11" s="73" t="s">
        <v>7</v>
      </c>
      <c r="BA11" s="73" t="s">
        <v>7</v>
      </c>
      <c r="BB11" s="69" t="s">
        <v>0</v>
      </c>
      <c r="BC11" s="69" t="s">
        <v>0</v>
      </c>
      <c r="BD11" s="62"/>
      <c r="BE11" s="71" t="s">
        <v>3</v>
      </c>
      <c r="BF11" s="62"/>
      <c r="BG11" s="61"/>
      <c r="BH11" s="62"/>
      <c r="BI11" s="2"/>
      <c r="BJ11" s="27"/>
    </row>
    <row r="12" spans="1:62" ht="14.95" customHeight="1" x14ac:dyDescent="0.25">
      <c r="A12" s="114"/>
      <c r="B12" s="47" t="s">
        <v>14</v>
      </c>
      <c r="C12" s="61"/>
      <c r="D12" s="61"/>
      <c r="E12" s="62"/>
      <c r="F12" s="62"/>
      <c r="G12" s="62"/>
      <c r="H12" s="62"/>
      <c r="I12" s="62"/>
      <c r="J12" s="62"/>
      <c r="K12" s="62"/>
      <c r="L12" s="68" t="s">
        <v>8</v>
      </c>
      <c r="M12" s="68" t="s">
        <v>8</v>
      </c>
      <c r="N12" s="68" t="s">
        <v>8</v>
      </c>
      <c r="O12" s="67" t="s">
        <v>7</v>
      </c>
      <c r="P12" s="67" t="s">
        <v>7</v>
      </c>
      <c r="Q12" s="67" t="s">
        <v>7</v>
      </c>
      <c r="R12" s="67" t="s">
        <v>7</v>
      </c>
      <c r="S12" s="67" t="s">
        <v>7</v>
      </c>
      <c r="T12" s="67" t="s">
        <v>7</v>
      </c>
      <c r="U12" s="67" t="s">
        <v>7</v>
      </c>
      <c r="V12" s="67" t="s">
        <v>7</v>
      </c>
      <c r="W12" s="67" t="s">
        <v>7</v>
      </c>
      <c r="X12" s="67" t="s">
        <v>7</v>
      </c>
      <c r="Y12" s="67" t="s">
        <v>7</v>
      </c>
      <c r="Z12" s="67" t="s">
        <v>7</v>
      </c>
      <c r="AA12" s="67" t="s">
        <v>7</v>
      </c>
      <c r="AB12" s="67" t="s">
        <v>7</v>
      </c>
      <c r="AC12" s="67" t="s">
        <v>7</v>
      </c>
      <c r="AD12" s="67" t="s">
        <v>7</v>
      </c>
      <c r="AE12" s="67" t="s">
        <v>7</v>
      </c>
      <c r="AF12" s="69" t="s">
        <v>0</v>
      </c>
      <c r="AG12" s="62"/>
      <c r="AH12" s="70" t="s">
        <v>1</v>
      </c>
      <c r="AI12" s="71" t="s">
        <v>3</v>
      </c>
      <c r="AJ12" s="67" t="s">
        <v>7</v>
      </c>
      <c r="AK12" s="67" t="s">
        <v>7</v>
      </c>
      <c r="AL12" s="67" t="s">
        <v>7</v>
      </c>
      <c r="AM12" s="67" t="s">
        <v>7</v>
      </c>
      <c r="AN12" s="72" t="s">
        <v>4</v>
      </c>
      <c r="AO12" s="67" t="s">
        <v>7</v>
      </c>
      <c r="AP12" s="67" t="s">
        <v>7</v>
      </c>
      <c r="AQ12" s="67" t="s">
        <v>7</v>
      </c>
      <c r="AR12" s="67" t="s">
        <v>7</v>
      </c>
      <c r="AS12" s="67" t="s">
        <v>7</v>
      </c>
      <c r="AT12" s="70" t="s">
        <v>1</v>
      </c>
      <c r="AU12" s="73" t="s">
        <v>7</v>
      </c>
      <c r="AV12" s="73" t="s">
        <v>7</v>
      </c>
      <c r="AW12" s="73" t="s">
        <v>7</v>
      </c>
      <c r="AX12" s="73" t="s">
        <v>7</v>
      </c>
      <c r="AY12" s="74" t="s">
        <v>0</v>
      </c>
      <c r="AZ12" s="74" t="s">
        <v>0</v>
      </c>
      <c r="BA12" s="62"/>
      <c r="BB12" s="71" t="s">
        <v>3</v>
      </c>
      <c r="BC12" s="62"/>
      <c r="BD12" s="62"/>
      <c r="BE12" s="62"/>
      <c r="BF12" s="62"/>
      <c r="BG12" s="61"/>
      <c r="BH12" s="62"/>
      <c r="BI12" s="2"/>
      <c r="BJ12" s="27"/>
    </row>
    <row r="13" spans="1:62" ht="14.95" customHeight="1" x14ac:dyDescent="0.25">
      <c r="A13" s="114"/>
      <c r="B13" s="47" t="s">
        <v>15</v>
      </c>
      <c r="C13" s="61"/>
      <c r="D13" s="61"/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7" t="s">
        <v>7</v>
      </c>
      <c r="P13" s="67" t="s">
        <v>7</v>
      </c>
      <c r="Q13" s="67" t="s">
        <v>7</v>
      </c>
      <c r="R13" s="67" t="s">
        <v>7</v>
      </c>
      <c r="S13" s="67" t="s">
        <v>7</v>
      </c>
      <c r="T13" s="67" t="s">
        <v>7</v>
      </c>
      <c r="U13" s="75" t="s">
        <v>7</v>
      </c>
      <c r="V13" s="67" t="s">
        <v>7</v>
      </c>
      <c r="W13" s="67" t="s">
        <v>7</v>
      </c>
      <c r="X13" s="67" t="s">
        <v>7</v>
      </c>
      <c r="Y13" s="67" t="s">
        <v>7</v>
      </c>
      <c r="Z13" s="67" t="s">
        <v>7</v>
      </c>
      <c r="AA13" s="67" t="s">
        <v>7</v>
      </c>
      <c r="AB13" s="67" t="s">
        <v>7</v>
      </c>
      <c r="AC13" s="67" t="s">
        <v>7</v>
      </c>
      <c r="AD13" s="67" t="s">
        <v>7</v>
      </c>
      <c r="AE13" s="67" t="s">
        <v>7</v>
      </c>
      <c r="AF13" s="69" t="s">
        <v>0</v>
      </c>
      <c r="AG13" s="62"/>
      <c r="AH13" s="70" t="s">
        <v>1</v>
      </c>
      <c r="AI13" s="71" t="s">
        <v>3</v>
      </c>
      <c r="AJ13" s="67" t="s">
        <v>7</v>
      </c>
      <c r="AK13" s="67" t="s">
        <v>7</v>
      </c>
      <c r="AL13" s="67" t="s">
        <v>7</v>
      </c>
      <c r="AM13" s="67" t="s">
        <v>7</v>
      </c>
      <c r="AN13" s="72" t="s">
        <v>4</v>
      </c>
      <c r="AO13" s="67" t="s">
        <v>7</v>
      </c>
      <c r="AP13" s="67" t="s">
        <v>7</v>
      </c>
      <c r="AQ13" s="67" t="s">
        <v>7</v>
      </c>
      <c r="AR13" s="67" t="s">
        <v>7</v>
      </c>
      <c r="AS13" s="67" t="s">
        <v>7</v>
      </c>
      <c r="AT13" s="70" t="s">
        <v>1</v>
      </c>
      <c r="AU13" s="73" t="s">
        <v>7</v>
      </c>
      <c r="AV13" s="73" t="s">
        <v>7</v>
      </c>
      <c r="AW13" s="73" t="s">
        <v>7</v>
      </c>
      <c r="AX13" s="73" t="s">
        <v>7</v>
      </c>
      <c r="AY13" s="73" t="s">
        <v>7</v>
      </c>
      <c r="AZ13" s="73" t="s">
        <v>7</v>
      </c>
      <c r="BA13" s="73" t="s">
        <v>7</v>
      </c>
      <c r="BB13" s="69" t="s">
        <v>0</v>
      </c>
      <c r="BC13" s="69" t="s">
        <v>0</v>
      </c>
      <c r="BD13" s="62"/>
      <c r="BE13" s="71" t="s">
        <v>3</v>
      </c>
      <c r="BF13" s="62"/>
      <c r="BG13" s="61"/>
      <c r="BH13" s="62"/>
      <c r="BI13" s="2"/>
      <c r="BJ13" s="27"/>
    </row>
    <row r="14" spans="1:62" ht="14.95" customHeight="1" x14ac:dyDescent="0.25">
      <c r="A14" s="114"/>
      <c r="B14" s="47" t="s">
        <v>16</v>
      </c>
      <c r="C14" s="61"/>
      <c r="D14" s="61"/>
      <c r="E14" s="62"/>
      <c r="F14" s="62"/>
      <c r="G14" s="62"/>
      <c r="H14" s="62"/>
      <c r="I14" s="62"/>
      <c r="J14" s="62"/>
      <c r="K14" s="62"/>
      <c r="L14" s="62"/>
      <c r="M14" s="62"/>
      <c r="N14" s="62"/>
      <c r="O14" s="67" t="s">
        <v>7</v>
      </c>
      <c r="P14" s="67" t="s">
        <v>7</v>
      </c>
      <c r="Q14" s="67" t="s">
        <v>7</v>
      </c>
      <c r="R14" s="67" t="s">
        <v>7</v>
      </c>
      <c r="S14" s="67" t="s">
        <v>7</v>
      </c>
      <c r="T14" s="67" t="s">
        <v>7</v>
      </c>
      <c r="U14" s="67" t="s">
        <v>7</v>
      </c>
      <c r="V14" s="67" t="s">
        <v>7</v>
      </c>
      <c r="W14" s="67" t="s">
        <v>7</v>
      </c>
      <c r="X14" s="67" t="s">
        <v>7</v>
      </c>
      <c r="Y14" s="67" t="s">
        <v>7</v>
      </c>
      <c r="Z14" s="67" t="s">
        <v>7</v>
      </c>
      <c r="AA14" s="67" t="s">
        <v>7</v>
      </c>
      <c r="AB14" s="67" t="s">
        <v>7</v>
      </c>
      <c r="AC14" s="67" t="s">
        <v>7</v>
      </c>
      <c r="AD14" s="67" t="s">
        <v>7</v>
      </c>
      <c r="AE14" s="67" t="s">
        <v>7</v>
      </c>
      <c r="AF14" s="69" t="s">
        <v>0</v>
      </c>
      <c r="AG14" s="62"/>
      <c r="AH14" s="70" t="s">
        <v>1</v>
      </c>
      <c r="AI14" s="71" t="s">
        <v>3</v>
      </c>
      <c r="AJ14" s="67" t="s">
        <v>7</v>
      </c>
      <c r="AK14" s="67" t="s">
        <v>7</v>
      </c>
      <c r="AL14" s="67" t="s">
        <v>7</v>
      </c>
      <c r="AM14" s="67" t="s">
        <v>7</v>
      </c>
      <c r="AN14" s="72" t="s">
        <v>4</v>
      </c>
      <c r="AO14" s="67" t="s">
        <v>7</v>
      </c>
      <c r="AP14" s="67" t="s">
        <v>7</v>
      </c>
      <c r="AQ14" s="67" t="s">
        <v>7</v>
      </c>
      <c r="AR14" s="67" t="s">
        <v>7</v>
      </c>
      <c r="AS14" s="67" t="s">
        <v>7</v>
      </c>
      <c r="AT14" s="70" t="s">
        <v>1</v>
      </c>
      <c r="AU14" s="73" t="s">
        <v>7</v>
      </c>
      <c r="AV14" s="73" t="s">
        <v>7</v>
      </c>
      <c r="AW14" s="73" t="s">
        <v>7</v>
      </c>
      <c r="AX14" s="73" t="s">
        <v>7</v>
      </c>
      <c r="AY14" s="73" t="s">
        <v>7</v>
      </c>
      <c r="AZ14" s="73" t="s">
        <v>7</v>
      </c>
      <c r="BA14" s="73" t="s">
        <v>7</v>
      </c>
      <c r="BB14" s="69" t="s">
        <v>0</v>
      </c>
      <c r="BC14" s="69" t="s">
        <v>0</v>
      </c>
      <c r="BD14" s="62"/>
      <c r="BE14" s="71" t="s">
        <v>3</v>
      </c>
      <c r="BF14" s="62"/>
      <c r="BG14" s="61"/>
      <c r="BH14" s="62"/>
      <c r="BI14" s="2"/>
      <c r="BJ14" s="27"/>
    </row>
    <row r="15" spans="1:62" ht="14.95" customHeight="1" x14ac:dyDescent="0.25">
      <c r="A15" s="114"/>
      <c r="B15" s="47" t="s">
        <v>74</v>
      </c>
      <c r="C15" s="61"/>
      <c r="D15" s="61"/>
      <c r="E15" s="62"/>
      <c r="F15" s="62"/>
      <c r="G15" s="62"/>
      <c r="H15" s="62"/>
      <c r="I15" s="62"/>
      <c r="J15" s="62"/>
      <c r="K15" s="62"/>
      <c r="L15" s="62"/>
      <c r="M15" s="62"/>
      <c r="N15" s="62"/>
      <c r="O15" s="67" t="s">
        <v>7</v>
      </c>
      <c r="P15" s="67" t="s">
        <v>7</v>
      </c>
      <c r="Q15" s="67" t="s">
        <v>7</v>
      </c>
      <c r="R15" s="67" t="s">
        <v>7</v>
      </c>
      <c r="S15" s="67" t="s">
        <v>7</v>
      </c>
      <c r="T15" s="67" t="s">
        <v>7</v>
      </c>
      <c r="U15" s="67" t="s">
        <v>7</v>
      </c>
      <c r="V15" s="67" t="s">
        <v>7</v>
      </c>
      <c r="W15" s="67" t="s">
        <v>7</v>
      </c>
      <c r="X15" s="67" t="s">
        <v>7</v>
      </c>
      <c r="Y15" s="67" t="s">
        <v>7</v>
      </c>
      <c r="Z15" s="67" t="s">
        <v>7</v>
      </c>
      <c r="AA15" s="67" t="s">
        <v>7</v>
      </c>
      <c r="AB15" s="67" t="s">
        <v>7</v>
      </c>
      <c r="AC15" s="67" t="s">
        <v>7</v>
      </c>
      <c r="AD15" s="67" t="s">
        <v>7</v>
      </c>
      <c r="AE15" s="69" t="s">
        <v>0</v>
      </c>
      <c r="AF15" s="69" t="s">
        <v>0</v>
      </c>
      <c r="AG15" s="62"/>
      <c r="AH15" s="70" t="s">
        <v>1</v>
      </c>
      <c r="AI15" s="71" t="s">
        <v>3</v>
      </c>
      <c r="AJ15" s="67" t="s">
        <v>7</v>
      </c>
      <c r="AK15" s="67" t="s">
        <v>7</v>
      </c>
      <c r="AL15" s="67" t="s">
        <v>7</v>
      </c>
      <c r="AM15" s="67" t="s">
        <v>7</v>
      </c>
      <c r="AN15" s="72" t="s">
        <v>4</v>
      </c>
      <c r="AO15" s="67" t="s">
        <v>7</v>
      </c>
      <c r="AP15" s="67" t="s">
        <v>7</v>
      </c>
      <c r="AQ15" s="67" t="s">
        <v>7</v>
      </c>
      <c r="AR15" s="67" t="s">
        <v>7</v>
      </c>
      <c r="AS15" s="67" t="s">
        <v>7</v>
      </c>
      <c r="AT15" s="70" t="s">
        <v>1</v>
      </c>
      <c r="AU15" s="73" t="s">
        <v>7</v>
      </c>
      <c r="AV15" s="73" t="s">
        <v>7</v>
      </c>
      <c r="AW15" s="73" t="s">
        <v>7</v>
      </c>
      <c r="AX15" s="73" t="s">
        <v>7</v>
      </c>
      <c r="AY15" s="74" t="s">
        <v>0</v>
      </c>
      <c r="AZ15" s="74" t="s">
        <v>0</v>
      </c>
      <c r="BA15" s="62"/>
      <c r="BB15" s="76" t="s">
        <v>3</v>
      </c>
      <c r="BC15" s="62"/>
      <c r="BD15" s="62"/>
      <c r="BE15" s="62"/>
      <c r="BF15" s="62"/>
      <c r="BG15" s="61"/>
      <c r="BH15" s="62"/>
      <c r="BI15" s="2" t="s">
        <v>6</v>
      </c>
      <c r="BJ15" s="27"/>
    </row>
    <row r="16" spans="1:62" ht="14.95" customHeight="1" x14ac:dyDescent="0.25">
      <c r="A16" s="114"/>
      <c r="B16" s="48" t="s">
        <v>12</v>
      </c>
      <c r="C16" s="61"/>
      <c r="D16" s="61"/>
      <c r="E16" s="62"/>
      <c r="F16" s="62"/>
      <c r="G16" s="62"/>
      <c r="H16" s="62"/>
      <c r="I16" s="62"/>
      <c r="J16" s="62"/>
      <c r="K16" s="62"/>
      <c r="L16" s="62"/>
      <c r="M16" s="62"/>
      <c r="N16" s="62"/>
      <c r="O16" s="62"/>
      <c r="P16" s="62"/>
      <c r="Q16" s="62"/>
      <c r="R16" s="77">
        <v>1</v>
      </c>
      <c r="S16" s="77">
        <v>2</v>
      </c>
      <c r="T16" s="77">
        <v>3</v>
      </c>
      <c r="U16" s="77">
        <v>4</v>
      </c>
      <c r="V16" s="77">
        <v>5</v>
      </c>
      <c r="W16" s="77">
        <v>6</v>
      </c>
      <c r="X16" s="77">
        <v>7</v>
      </c>
      <c r="Y16" s="78">
        <v>8</v>
      </c>
      <c r="Z16" s="78">
        <v>9</v>
      </c>
      <c r="AA16" s="78">
        <v>10</v>
      </c>
      <c r="AB16" s="78">
        <v>11</v>
      </c>
      <c r="AC16" s="79">
        <v>1</v>
      </c>
      <c r="AD16" s="79">
        <v>2</v>
      </c>
      <c r="AE16" s="79">
        <v>3</v>
      </c>
      <c r="AF16" s="79">
        <v>4</v>
      </c>
      <c r="AG16" s="79">
        <v>5</v>
      </c>
      <c r="AH16" s="79">
        <v>6</v>
      </c>
      <c r="AI16" s="79">
        <v>7</v>
      </c>
      <c r="AJ16" s="80">
        <v>1</v>
      </c>
      <c r="AK16" s="80">
        <v>2</v>
      </c>
      <c r="AL16" s="80">
        <v>3</v>
      </c>
      <c r="AM16" s="62"/>
      <c r="AN16" s="72" t="s">
        <v>4</v>
      </c>
      <c r="AO16" s="62"/>
      <c r="AP16" s="62"/>
      <c r="AQ16" s="62"/>
      <c r="AR16" s="62"/>
      <c r="AS16" s="62"/>
      <c r="AT16" s="70" t="s">
        <v>1</v>
      </c>
      <c r="AU16" s="62"/>
      <c r="AV16" s="62"/>
      <c r="AW16" s="62"/>
      <c r="AX16" s="62"/>
      <c r="AY16" s="62"/>
      <c r="AZ16" s="62"/>
      <c r="BA16" s="62"/>
      <c r="BB16" s="62"/>
      <c r="BC16" s="62"/>
      <c r="BD16" s="62"/>
      <c r="BE16" s="62"/>
      <c r="BF16" s="62"/>
      <c r="BG16" s="62"/>
      <c r="BH16" s="62"/>
      <c r="BI16" s="2"/>
      <c r="BJ16" s="27"/>
    </row>
    <row r="17" spans="1:62" ht="14.95" customHeight="1" x14ac:dyDescent="0.25">
      <c r="A17" s="114"/>
      <c r="B17" s="48" t="s">
        <v>196</v>
      </c>
      <c r="C17" s="61"/>
      <c r="D17" s="61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77">
        <v>1</v>
      </c>
      <c r="S17" s="77">
        <v>2</v>
      </c>
      <c r="T17" s="77">
        <v>3</v>
      </c>
      <c r="U17" s="77">
        <v>4</v>
      </c>
      <c r="V17" s="77">
        <v>5</v>
      </c>
      <c r="W17" s="77">
        <v>6</v>
      </c>
      <c r="X17" s="77">
        <v>7</v>
      </c>
      <c r="Y17" s="78">
        <v>8</v>
      </c>
      <c r="Z17" s="78">
        <v>9</v>
      </c>
      <c r="AA17" s="78">
        <v>10</v>
      </c>
      <c r="AB17" s="78">
        <v>11</v>
      </c>
      <c r="AC17" s="79">
        <v>1</v>
      </c>
      <c r="AD17" s="79">
        <v>2</v>
      </c>
      <c r="AE17" s="79">
        <v>3</v>
      </c>
      <c r="AF17" s="79">
        <v>4</v>
      </c>
      <c r="AG17" s="79">
        <v>5</v>
      </c>
      <c r="AH17" s="79">
        <v>6</v>
      </c>
      <c r="AI17" s="79">
        <v>7</v>
      </c>
      <c r="AJ17" s="80">
        <v>1</v>
      </c>
      <c r="AK17" s="80">
        <v>2</v>
      </c>
      <c r="AL17" s="80">
        <v>3</v>
      </c>
      <c r="AM17" s="62"/>
      <c r="AN17" s="72" t="s">
        <v>4</v>
      </c>
      <c r="AO17" s="62"/>
      <c r="AP17" s="62"/>
      <c r="AQ17" s="62"/>
      <c r="AR17" s="62"/>
      <c r="AS17" s="62"/>
      <c r="AT17" s="70" t="s">
        <v>1</v>
      </c>
      <c r="AU17" s="62"/>
      <c r="AV17" s="62"/>
      <c r="AW17" s="62"/>
      <c r="AX17" s="62"/>
      <c r="AY17" s="62"/>
      <c r="AZ17" s="62"/>
      <c r="BA17" s="62"/>
      <c r="BB17" s="62"/>
      <c r="BC17" s="62"/>
      <c r="BD17" s="62"/>
      <c r="BE17" s="62"/>
      <c r="BF17" s="62"/>
      <c r="BG17" s="62"/>
      <c r="BH17" s="62"/>
      <c r="BI17" s="2"/>
      <c r="BJ17" s="27"/>
    </row>
    <row r="18" spans="1:62" ht="14.95" customHeight="1" x14ac:dyDescent="0.25">
      <c r="A18" s="114"/>
      <c r="B18" s="48" t="s">
        <v>194</v>
      </c>
      <c r="C18" s="61"/>
      <c r="D18" s="61"/>
      <c r="E18" s="62"/>
      <c r="F18" s="62"/>
      <c r="G18" s="62"/>
      <c r="H18" s="62"/>
      <c r="I18" s="62"/>
      <c r="J18" s="62"/>
      <c r="K18" s="62"/>
      <c r="L18" s="62"/>
      <c r="M18" s="62"/>
      <c r="O18" s="62"/>
      <c r="P18" s="62"/>
      <c r="Q18" s="62"/>
      <c r="R18" s="65" t="s">
        <v>195</v>
      </c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70" t="s">
        <v>1</v>
      </c>
      <c r="AI18" s="62"/>
      <c r="AJ18" s="62"/>
      <c r="AK18" s="62"/>
      <c r="AL18" s="62"/>
      <c r="AM18" s="62"/>
      <c r="AN18" s="72" t="s">
        <v>4</v>
      </c>
      <c r="AO18" s="62"/>
      <c r="AP18" s="62"/>
      <c r="AQ18" s="62"/>
      <c r="AR18" s="62"/>
      <c r="AS18" s="62"/>
      <c r="AT18" s="70" t="s">
        <v>1</v>
      </c>
      <c r="AU18" s="62"/>
      <c r="AV18" s="62"/>
      <c r="AW18" s="62"/>
      <c r="AX18" s="62"/>
      <c r="AY18" s="62"/>
      <c r="AZ18" s="62"/>
      <c r="BA18" s="62"/>
      <c r="BB18" s="62"/>
      <c r="BC18" s="62"/>
      <c r="BD18" s="62"/>
      <c r="BE18" s="62"/>
      <c r="BF18" s="62"/>
      <c r="BG18" s="62"/>
      <c r="BH18" s="62"/>
      <c r="BI18" s="2"/>
      <c r="BJ18" s="27"/>
    </row>
    <row r="19" spans="1:62" ht="14.95" customHeight="1" x14ac:dyDescent="0.25">
      <c r="A19" s="115"/>
      <c r="B19" s="49" t="s">
        <v>56</v>
      </c>
      <c r="C19" s="61"/>
      <c r="D19" s="61"/>
      <c r="E19" s="62"/>
      <c r="F19" s="62"/>
      <c r="G19" s="62"/>
      <c r="H19" s="62"/>
      <c r="I19" s="62"/>
      <c r="J19" s="62"/>
      <c r="K19" s="62"/>
      <c r="L19" s="62"/>
      <c r="M19" s="62"/>
      <c r="N19" s="62"/>
      <c r="O19" s="95">
        <v>1</v>
      </c>
      <c r="P19" s="95">
        <v>2</v>
      </c>
      <c r="Q19" s="95">
        <v>3</v>
      </c>
      <c r="R19" s="95">
        <v>4</v>
      </c>
      <c r="S19" s="95">
        <v>5</v>
      </c>
      <c r="T19" s="95">
        <v>6</v>
      </c>
      <c r="U19" s="95">
        <v>7</v>
      </c>
      <c r="V19" s="95">
        <v>1</v>
      </c>
      <c r="W19" s="95">
        <v>2</v>
      </c>
      <c r="X19" s="95">
        <v>3</v>
      </c>
      <c r="Y19" s="95">
        <v>4</v>
      </c>
      <c r="Z19" s="95">
        <v>5</v>
      </c>
      <c r="AA19" s="95">
        <v>6</v>
      </c>
      <c r="AB19" s="95">
        <v>7</v>
      </c>
      <c r="AC19" s="62"/>
      <c r="AD19" s="62"/>
      <c r="AE19" s="62"/>
      <c r="AF19" s="62"/>
      <c r="AG19" s="62"/>
      <c r="AH19" s="70" t="s">
        <v>1</v>
      </c>
      <c r="AI19" s="81">
        <v>1</v>
      </c>
      <c r="AJ19" s="81">
        <v>2</v>
      </c>
      <c r="AK19" s="81">
        <v>3</v>
      </c>
      <c r="AL19" s="81">
        <v>4</v>
      </c>
      <c r="AM19" s="81">
        <v>5</v>
      </c>
      <c r="AN19" s="72" t="s">
        <v>4</v>
      </c>
      <c r="AO19" s="81">
        <v>6</v>
      </c>
      <c r="AP19" s="95">
        <v>7</v>
      </c>
      <c r="AQ19" s="81">
        <v>1</v>
      </c>
      <c r="AR19" s="81">
        <v>2</v>
      </c>
      <c r="AS19" s="81">
        <v>3</v>
      </c>
      <c r="AT19" s="70" t="s">
        <v>1</v>
      </c>
      <c r="AU19" s="81">
        <v>4</v>
      </c>
      <c r="AV19" s="81">
        <v>5</v>
      </c>
      <c r="AW19" s="81">
        <v>6</v>
      </c>
      <c r="AX19" s="95">
        <v>7</v>
      </c>
      <c r="AY19" s="62"/>
      <c r="AZ19" s="62"/>
      <c r="BA19" s="62"/>
      <c r="BB19" s="62"/>
      <c r="BC19" s="62"/>
      <c r="BD19" s="62"/>
      <c r="BE19" s="62"/>
      <c r="BF19" s="62"/>
      <c r="BG19" s="62"/>
      <c r="BH19" s="62"/>
      <c r="BI19" s="2"/>
      <c r="BJ19" s="27"/>
    </row>
    <row r="20" spans="1:62" ht="14.95" customHeight="1" x14ac:dyDescent="0.25">
      <c r="A20" s="119" t="s">
        <v>19</v>
      </c>
      <c r="B20" s="50" t="s">
        <v>43</v>
      </c>
      <c r="C20" s="61"/>
      <c r="D20" s="61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82"/>
      <c r="S20" s="62"/>
      <c r="T20" s="62"/>
      <c r="U20" s="62"/>
      <c r="V20" s="62"/>
      <c r="W20" s="62"/>
      <c r="X20" s="62"/>
      <c r="Y20" s="62"/>
      <c r="Z20" s="62"/>
      <c r="AA20" s="62"/>
      <c r="AB20" s="62"/>
      <c r="AC20" s="62"/>
      <c r="AD20" s="62"/>
      <c r="AE20" s="62"/>
      <c r="AF20" s="62"/>
      <c r="AG20" s="62"/>
      <c r="AH20" s="70" t="s">
        <v>1</v>
      </c>
      <c r="AI20" s="62"/>
      <c r="AJ20" s="62"/>
      <c r="AK20" s="62"/>
      <c r="AL20" s="62"/>
      <c r="AM20" s="62"/>
      <c r="AN20" s="72" t="s">
        <v>4</v>
      </c>
      <c r="AO20" s="62"/>
      <c r="AP20" s="62"/>
      <c r="AQ20" s="62"/>
      <c r="AR20" s="62"/>
      <c r="AS20" s="62"/>
      <c r="AT20" s="70" t="s">
        <v>1</v>
      </c>
      <c r="AU20" s="62"/>
      <c r="AV20" s="62"/>
      <c r="AW20" s="62"/>
      <c r="AX20" s="62"/>
      <c r="AY20" s="62"/>
      <c r="AZ20" s="62"/>
      <c r="BA20" s="62"/>
      <c r="BB20" s="62"/>
      <c r="BC20" s="62"/>
      <c r="BD20" s="62"/>
      <c r="BE20" s="62"/>
      <c r="BF20" s="62"/>
      <c r="BG20" s="62"/>
      <c r="BH20" s="62"/>
      <c r="BI20" s="2"/>
      <c r="BJ20" s="27"/>
    </row>
    <row r="21" spans="1:62" ht="14.95" customHeight="1" x14ac:dyDescent="0.25">
      <c r="A21" s="120"/>
      <c r="B21" s="50" t="s">
        <v>181</v>
      </c>
      <c r="C21" s="61"/>
      <c r="D21" s="61"/>
      <c r="E21" s="62"/>
      <c r="F21" s="62"/>
      <c r="G21" s="62"/>
      <c r="H21" s="62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82"/>
      <c r="U21" s="70"/>
      <c r="V21" s="62"/>
      <c r="W21" s="62"/>
      <c r="X21" s="62"/>
      <c r="Y21" s="62"/>
      <c r="Z21" s="62"/>
      <c r="AA21" s="62"/>
      <c r="AB21" s="62"/>
      <c r="AC21" s="62"/>
      <c r="AD21" s="62"/>
      <c r="AE21" s="62"/>
      <c r="AF21" s="62"/>
      <c r="AG21" s="62"/>
      <c r="AH21" s="70" t="s">
        <v>1</v>
      </c>
      <c r="AI21" s="62"/>
      <c r="AJ21" s="62"/>
      <c r="AK21" s="62"/>
      <c r="AL21" s="62"/>
      <c r="AM21" s="62"/>
      <c r="AN21" s="72" t="s">
        <v>4</v>
      </c>
      <c r="AO21" s="62"/>
      <c r="AP21" s="62"/>
      <c r="AQ21" s="62"/>
      <c r="AR21" s="62"/>
      <c r="AS21" s="62"/>
      <c r="AT21" s="70" t="s">
        <v>1</v>
      </c>
      <c r="AU21" s="62"/>
      <c r="AV21" s="62"/>
      <c r="AW21" s="62"/>
      <c r="AX21" s="62"/>
      <c r="AY21" s="62"/>
      <c r="AZ21" s="62"/>
      <c r="BA21" s="62"/>
      <c r="BB21" s="62"/>
      <c r="BC21" s="62"/>
      <c r="BD21" s="62"/>
      <c r="BE21" s="62"/>
      <c r="BF21" s="62"/>
      <c r="BG21" s="62"/>
      <c r="BH21" s="62"/>
      <c r="BI21" s="2"/>
      <c r="BJ21" s="27"/>
    </row>
    <row r="22" spans="1:62" ht="14.95" customHeight="1" x14ac:dyDescent="0.25">
      <c r="A22" s="120"/>
      <c r="B22" s="50" t="s">
        <v>22</v>
      </c>
      <c r="C22" s="61"/>
      <c r="D22" s="61"/>
      <c r="E22" s="62"/>
      <c r="F22" s="62"/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62"/>
      <c r="X22" s="62"/>
      <c r="Y22" s="62"/>
      <c r="Z22" s="82"/>
      <c r="AA22" s="82"/>
      <c r="AB22" s="70"/>
      <c r="AC22" s="62"/>
      <c r="AD22" s="62"/>
      <c r="AE22" s="62"/>
      <c r="AF22" s="62"/>
      <c r="AG22" s="62"/>
      <c r="AH22" s="70" t="s">
        <v>1</v>
      </c>
      <c r="AI22" s="62"/>
      <c r="AJ22" s="62"/>
      <c r="AK22" s="62"/>
      <c r="AL22" s="62"/>
      <c r="AM22" s="62"/>
      <c r="AN22" s="72" t="s">
        <v>4</v>
      </c>
      <c r="AO22" s="62"/>
      <c r="AP22" s="62"/>
      <c r="AQ22" s="62"/>
      <c r="AR22" s="62"/>
      <c r="AS22" s="62"/>
      <c r="AT22" s="70" t="s">
        <v>1</v>
      </c>
      <c r="AU22" s="62"/>
      <c r="AV22" s="62"/>
      <c r="AW22" s="62"/>
      <c r="AX22" s="62"/>
      <c r="AY22" s="62"/>
      <c r="AZ22" s="62"/>
      <c r="BA22" s="62"/>
      <c r="BB22" s="62"/>
      <c r="BC22" s="62"/>
      <c r="BD22" s="62"/>
      <c r="BE22" s="62"/>
      <c r="BF22" s="62"/>
      <c r="BG22" s="62"/>
      <c r="BH22" s="62"/>
      <c r="BI22" s="2"/>
      <c r="BJ22" s="27"/>
    </row>
    <row r="23" spans="1:62" ht="14.95" customHeight="1" x14ac:dyDescent="0.25">
      <c r="A23" s="120"/>
      <c r="B23" s="50" t="s">
        <v>23</v>
      </c>
      <c r="C23" s="61"/>
      <c r="D23" s="61"/>
      <c r="E23" s="62"/>
      <c r="F23" s="62"/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  <c r="W23" s="62"/>
      <c r="X23" s="62"/>
      <c r="Y23" s="62"/>
      <c r="Z23" s="62"/>
      <c r="AA23" s="62"/>
      <c r="AB23" s="62"/>
      <c r="AC23" s="62"/>
      <c r="AD23" s="62"/>
      <c r="AE23" s="62"/>
      <c r="AF23" s="62"/>
      <c r="AG23" s="62"/>
      <c r="AH23" s="70" t="s">
        <v>1</v>
      </c>
      <c r="AI23" s="62"/>
      <c r="AJ23" s="62"/>
      <c r="AK23" s="62"/>
      <c r="AL23" s="62"/>
      <c r="AM23" s="62"/>
      <c r="AN23" s="72" t="s">
        <v>4</v>
      </c>
      <c r="AO23" s="62"/>
      <c r="AP23" s="62"/>
      <c r="AQ23" s="62"/>
      <c r="AR23" s="62"/>
      <c r="AS23" s="62"/>
      <c r="AT23" s="70" t="s">
        <v>1</v>
      </c>
      <c r="AU23" s="62"/>
      <c r="AV23" s="62"/>
      <c r="AW23" s="62"/>
      <c r="AX23" s="62"/>
      <c r="AY23" s="62"/>
      <c r="AZ23" s="62"/>
      <c r="BA23" s="62"/>
      <c r="BB23" s="62"/>
      <c r="BC23" s="62"/>
      <c r="BD23" s="62"/>
      <c r="BE23" s="62"/>
      <c r="BF23" s="62"/>
      <c r="BG23" s="62"/>
      <c r="BH23" s="62"/>
      <c r="BI23" s="2"/>
      <c r="BJ23" s="27"/>
    </row>
    <row r="24" spans="1:62" ht="14.95" customHeight="1" x14ac:dyDescent="0.25">
      <c r="A24" s="120"/>
      <c r="B24" s="50" t="s">
        <v>21</v>
      </c>
      <c r="C24" s="61"/>
      <c r="D24" s="61"/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2"/>
      <c r="X24" s="62"/>
      <c r="Y24" s="62"/>
      <c r="Z24" s="62"/>
      <c r="AA24" s="62"/>
      <c r="AB24" s="62"/>
      <c r="AC24" s="62"/>
      <c r="AD24" s="62"/>
      <c r="AE24" s="62"/>
      <c r="AF24" s="62"/>
      <c r="AG24" s="62"/>
      <c r="AH24" s="70" t="s">
        <v>1</v>
      </c>
      <c r="AI24" s="62"/>
      <c r="AJ24" s="62"/>
      <c r="AK24" s="62"/>
      <c r="AL24" s="82"/>
      <c r="AM24" s="70"/>
      <c r="AN24" s="72" t="s">
        <v>4</v>
      </c>
      <c r="AO24" s="62"/>
      <c r="AP24" s="62"/>
      <c r="AQ24" s="62"/>
      <c r="AR24" s="62"/>
      <c r="AS24" s="62"/>
      <c r="AT24" s="70" t="s">
        <v>1</v>
      </c>
      <c r="AU24" s="62"/>
      <c r="AV24" s="62"/>
      <c r="AW24" s="62"/>
      <c r="AX24" s="62"/>
      <c r="AY24" s="62"/>
      <c r="AZ24" s="62"/>
      <c r="BA24" s="62"/>
      <c r="BB24" s="62"/>
      <c r="BC24" s="62"/>
      <c r="BD24" s="62"/>
      <c r="BE24" s="62"/>
      <c r="BF24" s="62"/>
      <c r="BG24" s="62"/>
      <c r="BH24" s="62"/>
      <c r="BI24" s="2"/>
      <c r="BJ24" s="27"/>
    </row>
    <row r="25" spans="1:62" ht="14.95" customHeight="1" x14ac:dyDescent="0.25">
      <c r="A25" s="120"/>
      <c r="B25" s="50" t="s">
        <v>20</v>
      </c>
      <c r="C25" s="61"/>
      <c r="D25" s="61"/>
      <c r="E25" s="62"/>
      <c r="F25" s="62"/>
      <c r="G25" s="62"/>
      <c r="H25" s="62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  <c r="W25" s="62"/>
      <c r="X25" s="62"/>
      <c r="Y25" s="62"/>
      <c r="Z25" s="62"/>
      <c r="AA25" s="62"/>
      <c r="AB25" s="62"/>
      <c r="AC25" s="62"/>
      <c r="AD25" s="62"/>
      <c r="AE25" s="62"/>
      <c r="AF25" s="62"/>
      <c r="AG25" s="62"/>
      <c r="AH25" s="70" t="s">
        <v>1</v>
      </c>
      <c r="AI25" s="62"/>
      <c r="AJ25" s="62"/>
      <c r="AK25" s="62"/>
      <c r="AL25" s="62"/>
      <c r="AM25" s="62"/>
      <c r="AN25" s="72" t="s">
        <v>4</v>
      </c>
      <c r="AO25" s="70"/>
      <c r="AP25" s="62"/>
      <c r="AQ25" s="62"/>
      <c r="AR25" s="62"/>
      <c r="AS25" s="62"/>
      <c r="AT25" s="70" t="s">
        <v>1</v>
      </c>
      <c r="AU25" s="62"/>
      <c r="AV25" s="62"/>
      <c r="AW25" s="62"/>
      <c r="AX25" s="62"/>
      <c r="AY25" s="62"/>
      <c r="AZ25" s="62"/>
      <c r="BA25" s="62"/>
      <c r="BB25" s="62"/>
      <c r="BC25" s="62"/>
      <c r="BD25" s="62"/>
      <c r="BE25" s="62"/>
      <c r="BF25" s="62"/>
      <c r="BG25" s="62"/>
      <c r="BH25" s="62"/>
      <c r="BI25" s="2"/>
      <c r="BJ25" s="27"/>
    </row>
    <row r="26" spans="1:62" ht="14.95" customHeight="1" x14ac:dyDescent="0.25">
      <c r="A26" s="120"/>
      <c r="B26" s="50" t="s">
        <v>57</v>
      </c>
      <c r="C26" s="61"/>
      <c r="D26" s="61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62"/>
      <c r="AE26" s="62"/>
      <c r="AF26" s="62"/>
      <c r="AG26" s="62"/>
      <c r="AH26" s="70" t="s">
        <v>1</v>
      </c>
      <c r="AI26" s="62"/>
      <c r="AJ26" s="62"/>
      <c r="AK26" s="62"/>
      <c r="AL26" s="62"/>
      <c r="AM26" s="62"/>
      <c r="AN26" s="72" t="s">
        <v>4</v>
      </c>
      <c r="AO26" s="62"/>
      <c r="AP26" s="62"/>
      <c r="AQ26" s="62"/>
      <c r="AR26" s="82"/>
      <c r="AS26" s="70"/>
      <c r="AT26" s="70" t="s">
        <v>1</v>
      </c>
      <c r="AU26" s="62"/>
      <c r="AV26" s="62"/>
      <c r="AW26" s="62"/>
      <c r="AX26" s="62"/>
      <c r="AY26" s="62"/>
      <c r="AZ26" s="62"/>
      <c r="BA26" s="62"/>
      <c r="BB26" s="62"/>
      <c r="BC26" s="62"/>
      <c r="BD26" s="62"/>
      <c r="BE26" s="62"/>
      <c r="BF26" s="62"/>
      <c r="BG26" s="62"/>
      <c r="BH26" s="62"/>
      <c r="BI26" s="2"/>
      <c r="BJ26" s="27"/>
    </row>
    <row r="27" spans="1:62" ht="14.95" customHeight="1" x14ac:dyDescent="0.25">
      <c r="A27" s="120"/>
      <c r="B27" s="50" t="s">
        <v>58</v>
      </c>
      <c r="C27" s="61"/>
      <c r="D27" s="61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70" t="s">
        <v>1</v>
      </c>
      <c r="AI27" s="62"/>
      <c r="AJ27" s="62"/>
      <c r="AK27" s="62"/>
      <c r="AL27" s="62"/>
      <c r="AM27" s="62"/>
      <c r="AN27" s="72" t="s">
        <v>4</v>
      </c>
      <c r="AO27" s="62"/>
      <c r="AP27" s="62"/>
      <c r="AQ27" s="62"/>
      <c r="AR27" s="62"/>
      <c r="AS27" s="62"/>
      <c r="AT27" s="70" t="s">
        <v>1</v>
      </c>
      <c r="AU27" s="82"/>
      <c r="AV27" s="70"/>
      <c r="AW27" s="62"/>
      <c r="AX27" s="62"/>
      <c r="AY27" s="62"/>
      <c r="AZ27" s="62"/>
      <c r="BA27" s="62"/>
      <c r="BB27" s="62"/>
      <c r="BC27" s="62"/>
      <c r="BD27" s="62"/>
      <c r="BE27" s="62"/>
      <c r="BF27" s="62"/>
      <c r="BG27" s="62"/>
      <c r="BH27" s="62"/>
      <c r="BI27" s="2"/>
      <c r="BJ27" s="27"/>
    </row>
    <row r="28" spans="1:62" ht="14.95" customHeight="1" x14ac:dyDescent="0.25">
      <c r="A28" s="120"/>
      <c r="B28" s="50" t="s">
        <v>24</v>
      </c>
      <c r="C28" s="61"/>
      <c r="D28" s="61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2"/>
      <c r="AE28" s="62"/>
      <c r="AF28" s="62"/>
      <c r="AG28" s="62"/>
      <c r="AH28" s="70" t="s">
        <v>1</v>
      </c>
      <c r="AI28" s="62"/>
      <c r="AJ28" s="62"/>
      <c r="AK28" s="62"/>
      <c r="AL28" s="62"/>
      <c r="AM28" s="62"/>
      <c r="AN28" s="72" t="s">
        <v>4</v>
      </c>
      <c r="AO28" s="62"/>
      <c r="AP28" s="62"/>
      <c r="AQ28" s="62"/>
      <c r="AR28" s="62"/>
      <c r="AS28" s="62"/>
      <c r="AT28" s="70" t="s">
        <v>1</v>
      </c>
      <c r="AU28" s="62"/>
      <c r="AV28" s="62"/>
      <c r="AW28" s="62"/>
      <c r="AX28" s="62"/>
      <c r="AY28" s="62"/>
      <c r="AZ28" s="62"/>
      <c r="BA28" s="62"/>
      <c r="BB28" s="62"/>
      <c r="BC28" s="82"/>
      <c r="BD28" s="70"/>
      <c r="BE28" s="62"/>
      <c r="BF28" s="62"/>
      <c r="BG28" s="62"/>
      <c r="BH28" s="62"/>
      <c r="BI28" s="2"/>
      <c r="BJ28" s="27"/>
    </row>
    <row r="29" spans="1:62" ht="14.95" customHeight="1" x14ac:dyDescent="0.25">
      <c r="A29" s="120"/>
      <c r="B29" s="91" t="s">
        <v>163</v>
      </c>
      <c r="C29" s="61"/>
      <c r="D29" s="61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96"/>
      <c r="U29" s="62"/>
      <c r="V29" s="62"/>
      <c r="W29" s="62"/>
      <c r="X29" s="62"/>
      <c r="Y29" s="62"/>
      <c r="Z29" s="62"/>
      <c r="AA29" s="62"/>
      <c r="AB29" s="62"/>
      <c r="AC29" s="62"/>
      <c r="AD29" s="62"/>
      <c r="AE29" s="62"/>
      <c r="AF29" s="62"/>
      <c r="AG29" s="62"/>
      <c r="AH29" s="70" t="s">
        <v>1</v>
      </c>
      <c r="AI29" s="62"/>
      <c r="AJ29" s="62"/>
      <c r="AK29" s="62"/>
      <c r="AL29" s="62"/>
      <c r="AM29" s="62"/>
      <c r="AN29" s="72" t="s">
        <v>4</v>
      </c>
      <c r="AO29" s="62"/>
      <c r="AP29" s="62"/>
      <c r="AQ29" s="62"/>
      <c r="AR29" s="62"/>
      <c r="AS29" s="62"/>
      <c r="AT29" s="70" t="s">
        <v>1</v>
      </c>
      <c r="AU29" s="62"/>
      <c r="AV29" s="62"/>
      <c r="AW29" s="62"/>
      <c r="AX29" s="62"/>
      <c r="AY29" s="62"/>
      <c r="AZ29" s="62"/>
      <c r="BA29" s="62"/>
      <c r="BB29" s="62"/>
      <c r="BC29" s="62"/>
      <c r="BD29" s="62"/>
      <c r="BE29" s="62"/>
      <c r="BF29" s="62"/>
      <c r="BG29" s="62"/>
      <c r="BH29" s="62"/>
      <c r="BI29" s="2"/>
      <c r="BJ29" s="27"/>
    </row>
    <row r="30" spans="1:62" ht="14.95" customHeight="1" x14ac:dyDescent="0.25">
      <c r="A30" s="120"/>
      <c r="B30" s="91" t="s">
        <v>159</v>
      </c>
      <c r="C30" s="61"/>
      <c r="D30" s="61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96"/>
      <c r="V30" s="62"/>
      <c r="W30" s="62"/>
      <c r="X30" s="62"/>
      <c r="Y30" s="62"/>
      <c r="Z30" s="62"/>
      <c r="AA30" s="62"/>
      <c r="AB30" s="62"/>
      <c r="AC30" s="62"/>
      <c r="AD30" s="62"/>
      <c r="AE30" s="62"/>
      <c r="AF30" s="62"/>
      <c r="AG30" s="62"/>
      <c r="AH30" s="70" t="s">
        <v>1</v>
      </c>
      <c r="AI30" s="62"/>
      <c r="AJ30" s="62"/>
      <c r="AK30" s="62"/>
      <c r="AL30" s="62"/>
      <c r="AM30" s="62"/>
      <c r="AN30" s="72" t="s">
        <v>4</v>
      </c>
      <c r="AO30" s="62"/>
      <c r="AP30" s="62"/>
      <c r="AQ30" s="62"/>
      <c r="AR30" s="62"/>
      <c r="AS30" s="62"/>
      <c r="AT30" s="70" t="s">
        <v>1</v>
      </c>
      <c r="AU30" s="62"/>
      <c r="AV30" s="62"/>
      <c r="AW30" s="62"/>
      <c r="AX30" s="62"/>
      <c r="AY30" s="62"/>
      <c r="AZ30" s="62"/>
      <c r="BA30" s="62"/>
      <c r="BB30" s="62"/>
      <c r="BC30" s="62"/>
      <c r="BD30" s="62"/>
      <c r="BE30" s="62"/>
      <c r="BF30" s="62"/>
      <c r="BG30" s="62"/>
      <c r="BH30" s="62"/>
      <c r="BI30" s="2"/>
      <c r="BJ30" s="27"/>
    </row>
    <row r="31" spans="1:62" ht="14.95" customHeight="1" x14ac:dyDescent="0.25">
      <c r="A31" s="120"/>
      <c r="B31" s="91" t="s">
        <v>153</v>
      </c>
      <c r="C31" s="61"/>
      <c r="D31" s="61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96"/>
      <c r="W31" s="62"/>
      <c r="X31" s="62"/>
      <c r="Y31" s="62"/>
      <c r="Z31" s="62"/>
      <c r="AA31" s="62"/>
      <c r="AB31" s="62"/>
      <c r="AC31" s="62"/>
      <c r="AD31" s="62"/>
      <c r="AE31" s="62"/>
      <c r="AF31" s="62"/>
      <c r="AG31" s="62"/>
      <c r="AH31" s="70" t="s">
        <v>1</v>
      </c>
      <c r="AI31" s="62"/>
      <c r="AJ31" s="62"/>
      <c r="AK31" s="62"/>
      <c r="AL31" s="62"/>
      <c r="AM31" s="62"/>
      <c r="AN31" s="72" t="s">
        <v>4</v>
      </c>
      <c r="AO31" s="62"/>
      <c r="AP31" s="62"/>
      <c r="AQ31" s="62"/>
      <c r="AR31" s="62"/>
      <c r="AS31" s="62"/>
      <c r="AT31" s="70" t="s">
        <v>1</v>
      </c>
      <c r="AU31" s="62"/>
      <c r="AV31" s="62"/>
      <c r="AW31" s="62"/>
      <c r="AX31" s="62"/>
      <c r="AY31" s="62"/>
      <c r="AZ31" s="62"/>
      <c r="BA31" s="62"/>
      <c r="BB31" s="62"/>
      <c r="BC31" s="62"/>
      <c r="BD31" s="62"/>
      <c r="BE31" s="62"/>
      <c r="BF31" s="62"/>
      <c r="BG31" s="62"/>
      <c r="BH31" s="62"/>
      <c r="BI31" s="2"/>
      <c r="BJ31" s="27"/>
    </row>
    <row r="32" spans="1:62" ht="14.95" customHeight="1" x14ac:dyDescent="0.25">
      <c r="A32" s="120"/>
      <c r="B32" s="91" t="s">
        <v>152</v>
      </c>
      <c r="C32" s="61"/>
      <c r="D32" s="61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96"/>
      <c r="Y32" s="62"/>
      <c r="Z32" s="62"/>
      <c r="AA32" s="62"/>
      <c r="AB32" s="62"/>
      <c r="AC32" s="62"/>
      <c r="AD32" s="62"/>
      <c r="AE32" s="62"/>
      <c r="AF32" s="62"/>
      <c r="AG32" s="62"/>
      <c r="AH32" s="70" t="s">
        <v>1</v>
      </c>
      <c r="AI32" s="62"/>
      <c r="AJ32" s="62"/>
      <c r="AK32" s="62"/>
      <c r="AL32" s="62"/>
      <c r="AM32" s="62"/>
      <c r="AN32" s="72" t="s">
        <v>4</v>
      </c>
      <c r="AO32" s="62"/>
      <c r="AP32" s="62"/>
      <c r="AQ32" s="62"/>
      <c r="AR32" s="62"/>
      <c r="AS32" s="62"/>
      <c r="AT32" s="70" t="s">
        <v>1</v>
      </c>
      <c r="AU32" s="62"/>
      <c r="AV32" s="62"/>
      <c r="AW32" s="62"/>
      <c r="AX32" s="62"/>
      <c r="AY32" s="62"/>
      <c r="AZ32" s="62"/>
      <c r="BA32" s="62"/>
      <c r="BB32" s="62"/>
      <c r="BC32" s="62"/>
      <c r="BD32" s="62"/>
      <c r="BE32" s="62"/>
      <c r="BF32" s="62"/>
      <c r="BG32" s="62"/>
      <c r="BH32" s="62"/>
      <c r="BI32" s="2"/>
      <c r="BJ32" s="27"/>
    </row>
    <row r="33" spans="1:62" ht="14.95" customHeight="1" x14ac:dyDescent="0.25">
      <c r="A33" s="120"/>
      <c r="B33" s="91" t="s">
        <v>160</v>
      </c>
      <c r="C33" s="61"/>
      <c r="D33" s="61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96"/>
      <c r="AA33" s="62"/>
      <c r="AB33" s="62"/>
      <c r="AC33" s="62"/>
      <c r="AD33" s="62"/>
      <c r="AE33" s="62"/>
      <c r="AF33" s="62"/>
      <c r="AG33" s="62"/>
      <c r="AH33" s="70" t="s">
        <v>1</v>
      </c>
      <c r="AI33" s="62"/>
      <c r="AJ33" s="62"/>
      <c r="AK33" s="62"/>
      <c r="AL33" s="62"/>
      <c r="AM33" s="62"/>
      <c r="AN33" s="72" t="s">
        <v>4</v>
      </c>
      <c r="AO33" s="62"/>
      <c r="AP33" s="62"/>
      <c r="AQ33" s="62"/>
      <c r="AR33" s="62"/>
      <c r="AS33" s="62"/>
      <c r="AT33" s="70" t="s">
        <v>1</v>
      </c>
      <c r="AU33" s="62"/>
      <c r="AV33" s="62"/>
      <c r="AW33" s="62"/>
      <c r="AX33" s="62"/>
      <c r="AY33" s="62"/>
      <c r="AZ33" s="62"/>
      <c r="BA33" s="62"/>
      <c r="BB33" s="62"/>
      <c r="BC33" s="62"/>
      <c r="BD33" s="62"/>
      <c r="BE33" s="62"/>
      <c r="BF33" s="62"/>
      <c r="BG33" s="62"/>
      <c r="BH33" s="62"/>
      <c r="BI33" s="2"/>
      <c r="BJ33" s="27"/>
    </row>
    <row r="34" spans="1:62" ht="14.95" customHeight="1" x14ac:dyDescent="0.25">
      <c r="A34" s="120"/>
      <c r="B34" s="91" t="s">
        <v>155</v>
      </c>
      <c r="C34" s="61"/>
      <c r="D34" s="61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2"/>
      <c r="AE34" s="62"/>
      <c r="AF34" s="62"/>
      <c r="AG34" s="62"/>
      <c r="AH34" s="70" t="s">
        <v>1</v>
      </c>
      <c r="AI34" s="62"/>
      <c r="AJ34" s="62"/>
      <c r="AK34" s="62"/>
      <c r="AL34" s="62"/>
      <c r="AM34" s="62"/>
      <c r="AN34" s="72" t="s">
        <v>4</v>
      </c>
      <c r="AO34" s="62"/>
      <c r="AP34" s="62"/>
      <c r="AQ34" s="62"/>
      <c r="AR34" s="62"/>
      <c r="AS34" s="62"/>
      <c r="AT34" s="70" t="s">
        <v>1</v>
      </c>
      <c r="AU34" s="62"/>
      <c r="AV34" s="62"/>
      <c r="AW34" s="62"/>
      <c r="AX34" s="96"/>
      <c r="AY34" s="62"/>
      <c r="AZ34" s="62"/>
      <c r="BA34" s="62"/>
      <c r="BB34" s="62"/>
      <c r="BC34" s="62"/>
      <c r="BD34" s="62"/>
      <c r="BE34" s="62"/>
      <c r="BF34" s="62"/>
      <c r="BG34" s="62"/>
      <c r="BH34" s="62"/>
      <c r="BI34" s="2"/>
      <c r="BJ34" s="27"/>
    </row>
    <row r="35" spans="1:62" ht="14.95" customHeight="1" x14ac:dyDescent="0.25">
      <c r="A35" s="120"/>
      <c r="B35" s="91" t="s">
        <v>161</v>
      </c>
      <c r="C35" s="61"/>
      <c r="D35" s="61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  <c r="AG35" s="62"/>
      <c r="AH35" s="70" t="s">
        <v>1</v>
      </c>
      <c r="AI35" s="62"/>
      <c r="AJ35" s="62"/>
      <c r="AK35" s="62"/>
      <c r="AL35" s="62"/>
      <c r="AM35" s="62"/>
      <c r="AN35" s="72" t="s">
        <v>4</v>
      </c>
      <c r="AO35" s="62"/>
      <c r="AP35" s="62"/>
      <c r="AQ35" s="62"/>
      <c r="AR35" s="62"/>
      <c r="AS35" s="62"/>
      <c r="AT35" s="70" t="s">
        <v>1</v>
      </c>
      <c r="AU35" s="62"/>
      <c r="AV35" s="62"/>
      <c r="AW35" s="62"/>
      <c r="AX35" s="62"/>
      <c r="AY35" s="96"/>
      <c r="AZ35" s="62"/>
      <c r="BA35" s="62"/>
      <c r="BB35" s="62"/>
      <c r="BC35" s="62"/>
      <c r="BD35" s="62"/>
      <c r="BE35" s="62"/>
      <c r="BF35" s="62"/>
      <c r="BG35" s="62"/>
      <c r="BH35" s="62"/>
      <c r="BI35" s="2"/>
      <c r="BJ35" s="27"/>
    </row>
    <row r="36" spans="1:62" ht="14.95" customHeight="1" x14ac:dyDescent="0.25">
      <c r="A36" s="120"/>
      <c r="B36" s="91" t="s">
        <v>154</v>
      </c>
      <c r="C36" s="61"/>
      <c r="D36" s="61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2"/>
      <c r="AE36" s="62"/>
      <c r="AF36" s="62"/>
      <c r="AG36" s="62"/>
      <c r="AH36" s="70" t="s">
        <v>1</v>
      </c>
      <c r="AI36" s="62"/>
      <c r="AJ36" s="62"/>
      <c r="AK36" s="62"/>
      <c r="AL36" s="62"/>
      <c r="AM36" s="62"/>
      <c r="AN36" s="72" t="s">
        <v>4</v>
      </c>
      <c r="AO36" s="62"/>
      <c r="AP36" s="62"/>
      <c r="AQ36" s="62"/>
      <c r="AR36" s="62"/>
      <c r="AS36" s="62"/>
      <c r="AT36" s="70" t="s">
        <v>1</v>
      </c>
      <c r="AU36" s="62"/>
      <c r="AV36" s="62"/>
      <c r="AW36" s="62"/>
      <c r="AX36" s="62"/>
      <c r="AY36" s="62"/>
      <c r="AZ36" s="96"/>
      <c r="BA36" s="62"/>
      <c r="BB36" s="62"/>
      <c r="BC36" s="62"/>
      <c r="BD36" s="62"/>
      <c r="BE36" s="62"/>
      <c r="BF36" s="62"/>
      <c r="BG36" s="62"/>
      <c r="BH36" s="62"/>
      <c r="BI36" s="2"/>
      <c r="BJ36" s="27"/>
    </row>
    <row r="37" spans="1:62" ht="14.95" customHeight="1" x14ac:dyDescent="0.25">
      <c r="A37" s="120"/>
      <c r="B37" s="91" t="s">
        <v>162</v>
      </c>
      <c r="C37" s="61"/>
      <c r="D37" s="61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2"/>
      <c r="AE37" s="62"/>
      <c r="AF37" s="62"/>
      <c r="AG37" s="62"/>
      <c r="AH37" s="70" t="s">
        <v>1</v>
      </c>
      <c r="AI37" s="62"/>
      <c r="AJ37" s="62"/>
      <c r="AK37" s="62"/>
      <c r="AL37" s="62"/>
      <c r="AM37" s="62"/>
      <c r="AN37" s="72" t="s">
        <v>4</v>
      </c>
      <c r="AO37" s="62"/>
      <c r="AP37" s="62"/>
      <c r="AQ37" s="62"/>
      <c r="AR37" s="62"/>
      <c r="AS37" s="62"/>
      <c r="AT37" s="70" t="s">
        <v>1</v>
      </c>
      <c r="AU37" s="62"/>
      <c r="AV37" s="62"/>
      <c r="AW37" s="62"/>
      <c r="AX37" s="62"/>
      <c r="AY37" s="62"/>
      <c r="AZ37" s="62"/>
      <c r="BA37" s="96"/>
      <c r="BB37" s="62"/>
      <c r="BC37" s="62"/>
      <c r="BD37" s="62"/>
      <c r="BE37" s="62"/>
      <c r="BF37" s="62"/>
      <c r="BG37" s="62"/>
      <c r="BH37" s="62"/>
      <c r="BI37" s="2"/>
      <c r="BJ37" s="27"/>
    </row>
    <row r="38" spans="1:62" ht="14.95" customHeight="1" x14ac:dyDescent="0.25">
      <c r="A38" s="120"/>
      <c r="B38" s="55" t="s">
        <v>156</v>
      </c>
      <c r="C38" s="61"/>
      <c r="D38" s="61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70"/>
      <c r="AD38" s="70"/>
      <c r="AE38" s="70"/>
      <c r="AF38" s="62"/>
      <c r="AG38" s="62"/>
      <c r="AH38" s="70" t="s">
        <v>1</v>
      </c>
      <c r="AI38" s="62"/>
      <c r="AJ38" s="62"/>
      <c r="AK38" s="62"/>
      <c r="AL38" s="62"/>
      <c r="AM38" s="62"/>
      <c r="AN38" s="72" t="s">
        <v>4</v>
      </c>
      <c r="AO38" s="62"/>
      <c r="AP38" s="62"/>
      <c r="AQ38" s="62"/>
      <c r="AR38" s="62"/>
      <c r="AS38" s="62"/>
      <c r="AT38" s="70" t="s">
        <v>1</v>
      </c>
      <c r="AU38" s="62"/>
      <c r="AV38" s="62"/>
      <c r="AW38" s="70"/>
      <c r="AX38" s="70"/>
      <c r="AY38" s="70"/>
      <c r="AZ38" s="62"/>
      <c r="BA38" s="62"/>
      <c r="BB38" s="62"/>
      <c r="BC38" s="62"/>
      <c r="BD38" s="62"/>
      <c r="BE38" s="62"/>
      <c r="BF38" s="62"/>
      <c r="BG38" s="62"/>
      <c r="BH38" s="62"/>
      <c r="BI38" s="2"/>
      <c r="BJ38" s="27"/>
    </row>
    <row r="39" spans="1:62" ht="14.95" customHeight="1" x14ac:dyDescent="0.25">
      <c r="A39" s="120"/>
      <c r="B39" s="55" t="s">
        <v>157</v>
      </c>
      <c r="C39" s="61"/>
      <c r="D39" s="61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2"/>
      <c r="AE39" s="62"/>
      <c r="AF39" s="93"/>
      <c r="AG39" s="62"/>
      <c r="AH39" s="70" t="s">
        <v>1</v>
      </c>
      <c r="AI39" s="62"/>
      <c r="AJ39" s="62"/>
      <c r="AK39" s="62"/>
      <c r="AL39" s="62"/>
      <c r="AM39" s="62"/>
      <c r="AN39" s="72" t="s">
        <v>4</v>
      </c>
      <c r="AO39" s="62"/>
      <c r="AP39" s="62"/>
      <c r="AQ39" s="62"/>
      <c r="AR39" s="62"/>
      <c r="AS39" s="62"/>
      <c r="AT39" s="70" t="s">
        <v>1</v>
      </c>
      <c r="AU39" s="62"/>
      <c r="AV39" s="62"/>
      <c r="AW39" s="62"/>
      <c r="AX39" s="62"/>
      <c r="AY39" s="62"/>
      <c r="AZ39" s="62"/>
      <c r="BA39" s="70"/>
      <c r="BB39" s="62"/>
      <c r="BC39" s="62"/>
      <c r="BD39" s="62"/>
      <c r="BE39" s="62"/>
      <c r="BF39" s="62"/>
      <c r="BG39" s="62"/>
      <c r="BH39" s="62"/>
      <c r="BI39" s="2"/>
      <c r="BJ39" s="27"/>
    </row>
    <row r="40" spans="1:62" ht="14.95" customHeight="1" x14ac:dyDescent="0.25">
      <c r="A40" s="120"/>
      <c r="B40" s="90" t="s">
        <v>79</v>
      </c>
      <c r="C40" s="61"/>
      <c r="D40" s="61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2"/>
      <c r="AE40" s="62"/>
      <c r="AF40" s="62"/>
      <c r="AG40" s="62"/>
      <c r="AH40" s="70" t="s">
        <v>1</v>
      </c>
      <c r="AI40" s="62"/>
      <c r="AJ40" s="62"/>
      <c r="AK40" s="62"/>
      <c r="AL40" s="62"/>
      <c r="AM40" s="62"/>
      <c r="AN40" s="72" t="s">
        <v>4</v>
      </c>
      <c r="AO40" s="82"/>
      <c r="AP40" s="82"/>
      <c r="AQ40" s="62"/>
      <c r="AR40" s="62"/>
      <c r="AS40" s="62"/>
      <c r="AT40" s="70" t="s">
        <v>1</v>
      </c>
      <c r="AU40" s="62"/>
      <c r="AV40" s="62"/>
      <c r="AW40" s="62"/>
      <c r="AX40" s="62"/>
      <c r="AY40" s="62"/>
      <c r="AZ40" s="62"/>
      <c r="BA40" s="62"/>
      <c r="BB40" s="62"/>
      <c r="BC40" s="62"/>
      <c r="BD40" s="62"/>
      <c r="BE40" s="62"/>
      <c r="BF40" s="62"/>
      <c r="BG40" s="62"/>
      <c r="BH40" s="62"/>
      <c r="BI40" s="2"/>
      <c r="BJ40" s="27"/>
    </row>
    <row r="41" spans="1:62" ht="14.95" customHeight="1" x14ac:dyDescent="0.25">
      <c r="A41" s="120"/>
      <c r="B41" s="90" t="s">
        <v>62</v>
      </c>
      <c r="C41" s="61"/>
      <c r="D41" s="61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 t="s">
        <v>6</v>
      </c>
      <c r="AE41" s="62"/>
      <c r="AF41" s="62"/>
      <c r="AG41" s="62"/>
      <c r="AH41" s="70" t="s">
        <v>1</v>
      </c>
      <c r="AI41" s="62"/>
      <c r="AJ41" s="62"/>
      <c r="AK41" s="62"/>
      <c r="AL41" s="62"/>
      <c r="AM41" s="62"/>
      <c r="AN41" s="72" t="s">
        <v>4</v>
      </c>
      <c r="AO41" s="62"/>
      <c r="AP41" s="82"/>
      <c r="AQ41" s="62"/>
      <c r="AR41" s="62"/>
      <c r="AS41" s="62"/>
      <c r="AT41" s="70" t="s">
        <v>1</v>
      </c>
      <c r="AU41" s="62"/>
      <c r="AV41" s="62"/>
      <c r="AW41" s="62"/>
      <c r="AX41" s="62"/>
      <c r="AY41" s="62"/>
      <c r="AZ41" s="62"/>
      <c r="BA41" s="62"/>
      <c r="BB41" s="62"/>
      <c r="BC41" s="62"/>
      <c r="BD41" s="62"/>
      <c r="BE41" s="62"/>
      <c r="BF41" s="62"/>
      <c r="BG41" s="62"/>
      <c r="BH41" s="62"/>
      <c r="BI41" s="2"/>
      <c r="BJ41" s="27"/>
    </row>
    <row r="42" spans="1:62" ht="14.95" customHeight="1" x14ac:dyDescent="0.25">
      <c r="A42" s="120"/>
      <c r="B42" s="90" t="s">
        <v>78</v>
      </c>
      <c r="C42" s="61"/>
      <c r="D42" s="61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2"/>
      <c r="AF42" s="62"/>
      <c r="AG42" s="62"/>
      <c r="AH42" s="70" t="s">
        <v>1</v>
      </c>
      <c r="AI42" s="62"/>
      <c r="AJ42" s="62"/>
      <c r="AK42" s="62"/>
      <c r="AL42" s="62"/>
      <c r="AM42" s="62"/>
      <c r="AN42" s="72" t="s">
        <v>4</v>
      </c>
      <c r="AO42" s="62"/>
      <c r="AP42" s="82"/>
      <c r="AQ42" s="62"/>
      <c r="AR42" s="62"/>
      <c r="AS42" s="62"/>
      <c r="AT42" s="70" t="s">
        <v>1</v>
      </c>
      <c r="AU42" s="62"/>
      <c r="AV42" s="62"/>
      <c r="AW42" s="62"/>
      <c r="AX42" s="62"/>
      <c r="AY42" s="62"/>
      <c r="AZ42" s="62"/>
      <c r="BA42" s="62"/>
      <c r="BB42" s="62"/>
      <c r="BC42" s="62"/>
      <c r="BD42" s="62"/>
      <c r="BE42" s="62"/>
      <c r="BF42" s="62"/>
      <c r="BG42" s="62"/>
      <c r="BH42" s="62"/>
      <c r="BI42" s="2"/>
      <c r="BJ42" s="27"/>
    </row>
    <row r="43" spans="1:62" ht="14.95" customHeight="1" x14ac:dyDescent="0.25">
      <c r="A43" s="120"/>
      <c r="B43" s="90" t="s">
        <v>61</v>
      </c>
      <c r="C43" s="61"/>
      <c r="D43" s="61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2"/>
      <c r="AF43" s="62"/>
      <c r="AG43" s="62"/>
      <c r="AH43" s="70" t="s">
        <v>1</v>
      </c>
      <c r="AI43" s="62"/>
      <c r="AJ43" s="62"/>
      <c r="AK43" s="62"/>
      <c r="AL43" s="62"/>
      <c r="AM43" s="62"/>
      <c r="AN43" s="72" t="s">
        <v>4</v>
      </c>
      <c r="AO43" s="62"/>
      <c r="AP43" s="82"/>
      <c r="AQ43" s="62"/>
      <c r="AR43" s="62"/>
      <c r="AS43" s="62"/>
      <c r="AT43" s="70" t="s">
        <v>1</v>
      </c>
      <c r="AU43" s="62"/>
      <c r="AV43" s="62"/>
      <c r="AW43" s="62"/>
      <c r="AX43" s="62"/>
      <c r="AY43" s="62"/>
      <c r="AZ43" s="62"/>
      <c r="BA43" s="62"/>
      <c r="BB43" s="62"/>
      <c r="BC43" s="62"/>
      <c r="BD43" s="62"/>
      <c r="BE43" s="62"/>
      <c r="BF43" s="62"/>
      <c r="BG43" s="62"/>
      <c r="BH43" s="62"/>
      <c r="BI43" s="2"/>
      <c r="BJ43" s="27"/>
    </row>
    <row r="44" spans="1:62" ht="14.95" customHeight="1" x14ac:dyDescent="0.25">
      <c r="A44" s="120"/>
      <c r="B44" s="90" t="s">
        <v>64</v>
      </c>
      <c r="C44" s="61"/>
      <c r="D44" s="61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70" t="s">
        <v>1</v>
      </c>
      <c r="AI44" s="62"/>
      <c r="AJ44" s="62"/>
      <c r="AK44" s="62"/>
      <c r="AL44" s="62"/>
      <c r="AM44" s="62"/>
      <c r="AN44" s="72" t="s">
        <v>4</v>
      </c>
      <c r="AO44" s="62"/>
      <c r="AP44" s="82"/>
      <c r="AQ44" s="62"/>
      <c r="AR44" s="62"/>
      <c r="AS44" s="62"/>
      <c r="AT44" s="70" t="s">
        <v>1</v>
      </c>
      <c r="AU44" s="62"/>
      <c r="AV44" s="62"/>
      <c r="AW44" s="62"/>
      <c r="AX44" s="62"/>
      <c r="AY44" s="62"/>
      <c r="AZ44" s="62"/>
      <c r="BA44" s="62"/>
      <c r="BB44" s="62"/>
      <c r="BC44" s="62"/>
      <c r="BD44" s="62"/>
      <c r="BE44" s="62"/>
      <c r="BF44" s="62"/>
      <c r="BG44" s="62"/>
      <c r="BH44" s="62"/>
      <c r="BI44" s="2"/>
      <c r="BJ44" s="27"/>
    </row>
    <row r="45" spans="1:62" ht="14.95" customHeight="1" x14ac:dyDescent="0.25">
      <c r="A45" s="120"/>
      <c r="B45" s="90" t="s">
        <v>67</v>
      </c>
      <c r="C45" s="61"/>
      <c r="D45" s="61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70" t="s">
        <v>1</v>
      </c>
      <c r="AI45" s="62"/>
      <c r="AJ45" s="62"/>
      <c r="AK45" s="62"/>
      <c r="AL45" s="62"/>
      <c r="AM45" s="62"/>
      <c r="AN45" s="72" t="s">
        <v>4</v>
      </c>
      <c r="AO45" s="62"/>
      <c r="AP45" s="82"/>
      <c r="AQ45" s="62"/>
      <c r="AR45" s="62"/>
      <c r="AS45" s="62"/>
      <c r="AT45" s="70" t="s">
        <v>1</v>
      </c>
      <c r="AU45" s="62"/>
      <c r="AV45" s="62"/>
      <c r="AW45" s="62"/>
      <c r="AX45" s="62"/>
      <c r="AY45" s="62"/>
      <c r="AZ45" s="62"/>
      <c r="BA45" s="62"/>
      <c r="BB45" s="62"/>
      <c r="BC45" s="62"/>
      <c r="BD45" s="62"/>
      <c r="BE45" s="62"/>
      <c r="BF45" s="62"/>
      <c r="BG45" s="62"/>
      <c r="BH45" s="62"/>
      <c r="BI45" s="2"/>
      <c r="BJ45" s="27"/>
    </row>
    <row r="46" spans="1:62" ht="14.95" customHeight="1" x14ac:dyDescent="0.25">
      <c r="A46" s="120"/>
      <c r="B46" s="90" t="s">
        <v>60</v>
      </c>
      <c r="C46" s="61"/>
      <c r="D46" s="61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70" t="s">
        <v>1</v>
      </c>
      <c r="AI46" s="62"/>
      <c r="AJ46" s="62"/>
      <c r="AK46" s="62"/>
      <c r="AL46" s="62"/>
      <c r="AM46" s="62"/>
      <c r="AN46" s="72" t="s">
        <v>4</v>
      </c>
      <c r="AO46" s="62"/>
      <c r="AP46" s="62"/>
      <c r="AQ46" s="62"/>
      <c r="AR46" s="62"/>
      <c r="AS46" s="62"/>
      <c r="AT46" s="70" t="s">
        <v>1</v>
      </c>
      <c r="AU46" s="62"/>
      <c r="AV46" s="82"/>
      <c r="AW46" s="62"/>
      <c r="AX46" s="62"/>
      <c r="AY46" s="62"/>
      <c r="AZ46" s="62"/>
      <c r="BA46" s="62"/>
      <c r="BB46" s="62"/>
      <c r="BC46" s="62"/>
      <c r="BD46" s="62"/>
      <c r="BE46" s="62"/>
      <c r="BF46" s="62"/>
      <c r="BG46" s="62"/>
      <c r="BH46" s="62"/>
      <c r="BI46" s="2"/>
      <c r="BJ46" s="27"/>
    </row>
    <row r="47" spans="1:62" ht="14.95" customHeight="1" x14ac:dyDescent="0.25">
      <c r="A47" s="120"/>
      <c r="B47" s="90" t="s">
        <v>63</v>
      </c>
      <c r="C47" s="61"/>
      <c r="D47" s="61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62"/>
      <c r="AH47" s="70" t="s">
        <v>1</v>
      </c>
      <c r="AI47" s="62"/>
      <c r="AJ47" s="62"/>
      <c r="AK47" s="62"/>
      <c r="AL47" s="62"/>
      <c r="AM47" s="62"/>
      <c r="AN47" s="72" t="s">
        <v>4</v>
      </c>
      <c r="AO47" s="62"/>
      <c r="AP47" s="62"/>
      <c r="AQ47" s="62"/>
      <c r="AR47" s="62"/>
      <c r="AS47" s="62"/>
      <c r="AT47" s="70" t="s">
        <v>1</v>
      </c>
      <c r="AU47" s="62"/>
      <c r="AV47" s="82"/>
      <c r="AW47" s="62"/>
      <c r="AX47" s="62"/>
      <c r="AY47" s="62"/>
      <c r="AZ47" s="62"/>
      <c r="BA47" s="62"/>
      <c r="BB47" s="62"/>
      <c r="BC47" s="62"/>
      <c r="BD47" s="62"/>
      <c r="BE47" s="62"/>
      <c r="BF47" s="62"/>
      <c r="BG47" s="62"/>
      <c r="BH47" s="62"/>
      <c r="BI47" s="2"/>
      <c r="BJ47" s="27"/>
    </row>
    <row r="48" spans="1:62" ht="14.95" customHeight="1" x14ac:dyDescent="0.25">
      <c r="A48" s="120"/>
      <c r="B48" s="90" t="s">
        <v>65</v>
      </c>
      <c r="C48" s="61"/>
      <c r="D48" s="61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2"/>
      <c r="AF48" s="62"/>
      <c r="AG48" s="62"/>
      <c r="AH48" s="70" t="s">
        <v>1</v>
      </c>
      <c r="AI48" s="62"/>
      <c r="AJ48" s="62"/>
      <c r="AK48" s="62"/>
      <c r="AL48" s="62"/>
      <c r="AM48" s="62"/>
      <c r="AN48" s="72" t="s">
        <v>4</v>
      </c>
      <c r="AO48" s="62"/>
      <c r="AP48" s="62"/>
      <c r="AQ48" s="62"/>
      <c r="AR48" s="62"/>
      <c r="AS48" s="62"/>
      <c r="AT48" s="70" t="s">
        <v>1</v>
      </c>
      <c r="AU48" s="62"/>
      <c r="AV48" s="82"/>
      <c r="AW48" s="82"/>
      <c r="AX48" s="62"/>
      <c r="AY48" s="62"/>
      <c r="AZ48" s="62"/>
      <c r="BA48" s="62"/>
      <c r="BB48" s="62"/>
      <c r="BC48" s="62"/>
      <c r="BD48" s="62"/>
      <c r="BE48" s="62"/>
      <c r="BF48" s="62"/>
      <c r="BG48" s="62"/>
      <c r="BH48" s="62"/>
      <c r="BI48" s="2"/>
      <c r="BJ48" s="27"/>
    </row>
    <row r="49" spans="1:62" ht="14.95" customHeight="1" x14ac:dyDescent="0.25">
      <c r="A49" s="120"/>
      <c r="B49" s="90" t="s">
        <v>66</v>
      </c>
      <c r="C49" s="61"/>
      <c r="D49" s="61"/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70" t="s">
        <v>1</v>
      </c>
      <c r="AI49" s="62"/>
      <c r="AJ49" s="62"/>
      <c r="AK49" s="62"/>
      <c r="AL49" s="62"/>
      <c r="AM49" s="62"/>
      <c r="AN49" s="72" t="s">
        <v>4</v>
      </c>
      <c r="AO49" s="62"/>
      <c r="AP49" s="62"/>
      <c r="AQ49" s="62"/>
      <c r="AR49" s="62"/>
      <c r="AS49" s="62"/>
      <c r="AT49" s="70" t="s">
        <v>1</v>
      </c>
      <c r="AU49" s="62"/>
      <c r="AV49" s="82"/>
      <c r="AW49" s="82"/>
      <c r="AX49" s="62"/>
      <c r="AY49" s="62"/>
      <c r="AZ49" s="62"/>
      <c r="BA49" s="62"/>
      <c r="BB49" s="62"/>
      <c r="BC49" s="62"/>
      <c r="BD49" s="62"/>
      <c r="BE49" s="62"/>
      <c r="BF49" s="62"/>
      <c r="BG49" s="62"/>
      <c r="BH49" s="62"/>
      <c r="BI49" s="2"/>
      <c r="BJ49" s="27"/>
    </row>
    <row r="50" spans="1:62" ht="14.95" customHeight="1" x14ac:dyDescent="0.25">
      <c r="A50" s="120"/>
      <c r="B50" s="92" t="s">
        <v>59</v>
      </c>
      <c r="C50" s="61"/>
      <c r="D50" s="61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2"/>
      <c r="AC50" s="62"/>
      <c r="AD50" s="62"/>
      <c r="AE50" s="62"/>
      <c r="AF50" s="62"/>
      <c r="AG50" s="62"/>
      <c r="AH50" s="70" t="s">
        <v>1</v>
      </c>
      <c r="AI50" s="62"/>
      <c r="AJ50" s="62"/>
      <c r="AK50" s="62"/>
      <c r="AL50" s="62"/>
      <c r="AM50" s="62"/>
      <c r="AN50" s="72" t="s">
        <v>4</v>
      </c>
      <c r="AO50" s="62"/>
      <c r="AP50" s="62"/>
      <c r="AQ50" s="62"/>
      <c r="AR50" s="62"/>
      <c r="AS50" s="62"/>
      <c r="AT50" s="70" t="s">
        <v>1</v>
      </c>
      <c r="AU50" s="62"/>
      <c r="AV50" s="82"/>
      <c r="AW50" s="82"/>
      <c r="AX50" s="62"/>
      <c r="AY50" s="62"/>
      <c r="AZ50" s="62"/>
      <c r="BA50" s="62"/>
      <c r="BB50" s="62"/>
      <c r="BC50" s="62"/>
      <c r="BD50" s="62"/>
      <c r="BE50" s="62"/>
      <c r="BF50" s="62"/>
      <c r="BG50" s="62"/>
      <c r="BH50" s="62"/>
      <c r="BI50" s="2"/>
      <c r="BJ50" s="27"/>
    </row>
    <row r="51" spans="1:62" ht="14.95" customHeight="1" x14ac:dyDescent="0.25">
      <c r="A51" s="120"/>
      <c r="B51" s="92" t="s">
        <v>176</v>
      </c>
      <c r="C51" s="61"/>
      <c r="D51" s="61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2"/>
      <c r="AC51" s="62"/>
      <c r="AD51" s="62"/>
      <c r="AE51" s="62"/>
      <c r="AF51" s="62"/>
      <c r="AG51" s="62"/>
      <c r="AH51" s="70" t="s">
        <v>1</v>
      </c>
      <c r="AI51" s="62"/>
      <c r="AJ51" s="62"/>
      <c r="AK51" s="62"/>
      <c r="AL51" s="62"/>
      <c r="AM51" s="62"/>
      <c r="AN51" s="72" t="s">
        <v>4</v>
      </c>
      <c r="AO51" s="62"/>
      <c r="AP51" s="62"/>
      <c r="AQ51" s="62"/>
      <c r="AR51" s="62"/>
      <c r="AS51" s="62"/>
      <c r="AT51" s="70" t="s">
        <v>1</v>
      </c>
      <c r="AU51" s="62"/>
      <c r="AV51" s="62"/>
      <c r="AW51" s="62"/>
      <c r="AX51" s="62"/>
      <c r="AY51" s="62"/>
      <c r="AZ51" s="62"/>
      <c r="BA51" s="62"/>
      <c r="BB51" s="62"/>
      <c r="BC51" s="62"/>
      <c r="BD51" s="62"/>
      <c r="BE51" s="62"/>
      <c r="BF51" s="62"/>
      <c r="BG51" s="62"/>
      <c r="BH51" s="62"/>
      <c r="BI51" s="2"/>
      <c r="BJ51" s="27"/>
    </row>
    <row r="52" spans="1:62" ht="14.95" customHeight="1" x14ac:dyDescent="0.25">
      <c r="A52" s="120"/>
      <c r="B52" s="92" t="s">
        <v>171</v>
      </c>
      <c r="C52" s="61"/>
      <c r="D52" s="61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2"/>
      <c r="AC52" s="62"/>
      <c r="AD52" s="62"/>
      <c r="AE52" s="62"/>
      <c r="AF52" s="62"/>
      <c r="AG52" s="62"/>
      <c r="AH52" s="70" t="s">
        <v>1</v>
      </c>
      <c r="AI52" s="62"/>
      <c r="AJ52" s="62"/>
      <c r="AK52" s="62"/>
      <c r="AL52" s="62"/>
      <c r="AM52" s="62"/>
      <c r="AN52" s="72" t="s">
        <v>4</v>
      </c>
      <c r="AO52" s="62"/>
      <c r="AP52" s="62"/>
      <c r="AQ52" s="62"/>
      <c r="AR52" s="62"/>
      <c r="AS52" s="62"/>
      <c r="AT52" s="70" t="s">
        <v>1</v>
      </c>
      <c r="AU52" s="62"/>
      <c r="AV52" s="62"/>
      <c r="AW52" s="62"/>
      <c r="AX52" s="62"/>
      <c r="AY52" s="62"/>
      <c r="AZ52" s="62"/>
      <c r="BA52" s="62"/>
      <c r="BB52" s="62"/>
      <c r="BC52" s="62"/>
      <c r="BD52" s="62"/>
      <c r="BE52" s="62"/>
      <c r="BF52" s="62"/>
      <c r="BG52" s="62"/>
      <c r="BH52" s="62"/>
      <c r="BI52" s="2"/>
      <c r="BJ52" s="27"/>
    </row>
    <row r="53" spans="1:62" ht="14.95" customHeight="1" x14ac:dyDescent="0.25">
      <c r="A53" s="120"/>
      <c r="B53" s="92" t="s">
        <v>172</v>
      </c>
      <c r="C53" s="61"/>
      <c r="D53" s="61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2"/>
      <c r="AC53" s="62"/>
      <c r="AD53" s="62"/>
      <c r="AE53" s="62"/>
      <c r="AF53" s="62"/>
      <c r="AG53" s="62"/>
      <c r="AH53" s="70" t="s">
        <v>1</v>
      </c>
      <c r="AI53" s="62"/>
      <c r="AJ53" s="62"/>
      <c r="AK53" s="62"/>
      <c r="AL53" s="62"/>
      <c r="AM53" s="62"/>
      <c r="AN53" s="72" t="s">
        <v>4</v>
      </c>
      <c r="AO53" s="62"/>
      <c r="AP53" s="62"/>
      <c r="AQ53" s="62"/>
      <c r="AR53" s="62"/>
      <c r="AS53" s="62"/>
      <c r="AT53" s="70" t="s">
        <v>1</v>
      </c>
      <c r="AU53" s="62"/>
      <c r="AV53" s="109"/>
      <c r="AW53" s="109"/>
      <c r="AX53" s="109"/>
      <c r="AY53" s="109"/>
      <c r="AZ53" s="109"/>
      <c r="BA53" s="62"/>
      <c r="BB53" s="62"/>
      <c r="BC53" s="62"/>
      <c r="BD53" s="62"/>
      <c r="BE53" s="62"/>
      <c r="BF53" s="62"/>
      <c r="BG53" s="62"/>
      <c r="BH53" s="62"/>
      <c r="BI53" s="2"/>
      <c r="BJ53" s="27"/>
    </row>
    <row r="54" spans="1:62" ht="14.95" customHeight="1" x14ac:dyDescent="0.25">
      <c r="A54" s="120"/>
      <c r="B54" s="92" t="s">
        <v>173</v>
      </c>
      <c r="C54" s="61"/>
      <c r="D54" s="61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2"/>
      <c r="AC54" s="62"/>
      <c r="AD54" s="62"/>
      <c r="AE54" s="62"/>
      <c r="AF54" s="62"/>
      <c r="AG54" s="62"/>
      <c r="AH54" s="70" t="s">
        <v>1</v>
      </c>
      <c r="AI54" s="62"/>
      <c r="AJ54" s="62"/>
      <c r="AK54" s="62"/>
      <c r="AL54" s="62"/>
      <c r="AM54" s="62"/>
      <c r="AN54" s="72" t="s">
        <v>4</v>
      </c>
      <c r="AO54" s="62"/>
      <c r="AP54" s="62"/>
      <c r="AQ54" s="62"/>
      <c r="AR54" s="62"/>
      <c r="AS54" s="62"/>
      <c r="AT54" s="70" t="s">
        <v>1</v>
      </c>
      <c r="AU54" s="62"/>
      <c r="AV54" s="62"/>
      <c r="AW54" s="62"/>
      <c r="AX54" s="62"/>
      <c r="AY54" s="62"/>
      <c r="AZ54" s="62"/>
      <c r="BA54" s="62"/>
      <c r="BB54" s="62"/>
      <c r="BC54" s="62"/>
      <c r="BD54" s="62"/>
      <c r="BE54" s="62"/>
      <c r="BF54" s="62"/>
      <c r="BG54" s="62"/>
      <c r="BH54" s="62"/>
      <c r="BI54" s="2"/>
      <c r="BJ54" s="27"/>
    </row>
    <row r="55" spans="1:62" ht="14.95" customHeight="1" x14ac:dyDescent="0.25">
      <c r="A55" s="120"/>
      <c r="B55" s="92" t="s">
        <v>179</v>
      </c>
      <c r="C55" s="61"/>
      <c r="D55" s="61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2"/>
      <c r="AC55" s="62"/>
      <c r="AD55" s="62"/>
      <c r="AE55" s="62"/>
      <c r="AF55" s="62"/>
      <c r="AG55" s="62"/>
      <c r="AH55" s="70" t="s">
        <v>1</v>
      </c>
      <c r="AI55" s="62"/>
      <c r="AJ55" s="62"/>
      <c r="AK55" s="62"/>
      <c r="AL55" s="62"/>
      <c r="AM55" s="62"/>
      <c r="AN55" s="72" t="s">
        <v>4</v>
      </c>
      <c r="AO55" s="62"/>
      <c r="AP55" s="62"/>
      <c r="AQ55" s="62"/>
      <c r="AR55" s="62"/>
      <c r="AS55" s="62"/>
      <c r="AT55" s="70" t="s">
        <v>1</v>
      </c>
      <c r="AU55" s="62"/>
      <c r="AV55" s="109"/>
      <c r="AW55" s="109"/>
      <c r="AX55" s="109"/>
      <c r="AY55" s="109"/>
      <c r="AZ55" s="109"/>
      <c r="BA55" s="62"/>
      <c r="BB55" s="62"/>
      <c r="BC55" s="62"/>
      <c r="BD55" s="62"/>
      <c r="BE55" s="62"/>
      <c r="BF55" s="62"/>
      <c r="BG55" s="62"/>
      <c r="BH55" s="62"/>
      <c r="BI55" s="2"/>
      <c r="BJ55" s="27"/>
    </row>
    <row r="56" spans="1:62" ht="14.95" customHeight="1" x14ac:dyDescent="0.25">
      <c r="A56" s="120"/>
      <c r="B56" s="92" t="s">
        <v>174</v>
      </c>
      <c r="C56" s="61"/>
      <c r="D56" s="61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62"/>
      <c r="AG56" s="62"/>
      <c r="AH56" s="70" t="s">
        <v>1</v>
      </c>
      <c r="AI56" s="62"/>
      <c r="AJ56" s="62"/>
      <c r="AK56" s="62"/>
      <c r="AL56" s="62"/>
      <c r="AM56" s="62"/>
      <c r="AN56" s="72" t="s">
        <v>4</v>
      </c>
      <c r="AO56" s="62"/>
      <c r="AP56" s="62"/>
      <c r="AQ56" s="62"/>
      <c r="AR56" s="62"/>
      <c r="AS56" s="62"/>
      <c r="AT56" s="70" t="s">
        <v>1</v>
      </c>
      <c r="AU56" s="62"/>
      <c r="AV56" s="62"/>
      <c r="AW56" s="62"/>
      <c r="AX56" s="62"/>
      <c r="AY56" s="62"/>
      <c r="AZ56" s="62"/>
      <c r="BA56" s="62"/>
      <c r="BB56" s="62"/>
      <c r="BC56" s="62"/>
      <c r="BD56" s="62"/>
      <c r="BE56" s="62"/>
      <c r="BF56" s="62"/>
      <c r="BG56" s="62"/>
      <c r="BH56" s="62"/>
      <c r="BI56" s="2"/>
      <c r="BJ56" s="27"/>
    </row>
    <row r="57" spans="1:62" ht="14.95" customHeight="1" x14ac:dyDescent="0.25">
      <c r="A57" s="121"/>
      <c r="B57" s="92" t="s">
        <v>175</v>
      </c>
      <c r="C57" s="61"/>
      <c r="D57" s="61"/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2"/>
      <c r="AB57" s="62"/>
      <c r="AC57" s="62"/>
      <c r="AD57" s="62"/>
      <c r="AE57" s="62"/>
      <c r="AF57" s="62"/>
      <c r="AG57" s="62"/>
      <c r="AH57" s="70" t="s">
        <v>1</v>
      </c>
      <c r="AI57" s="62"/>
      <c r="AJ57" s="62"/>
      <c r="AK57" s="62"/>
      <c r="AL57" s="62"/>
      <c r="AM57" s="62"/>
      <c r="AN57" s="72" t="s">
        <v>4</v>
      </c>
      <c r="AO57" s="62"/>
      <c r="AP57" s="62"/>
      <c r="AQ57" s="62"/>
      <c r="AR57" s="62"/>
      <c r="AS57" s="62"/>
      <c r="AT57" s="70" t="s">
        <v>1</v>
      </c>
      <c r="AU57" s="62"/>
      <c r="AV57" s="62"/>
      <c r="AW57" s="62"/>
      <c r="AX57" s="62"/>
      <c r="AY57" s="62"/>
      <c r="AZ57" s="62"/>
      <c r="BA57" s="62"/>
      <c r="BB57" s="62"/>
      <c r="BC57" s="62"/>
      <c r="BD57" s="62"/>
      <c r="BE57" s="62"/>
      <c r="BF57" s="62"/>
      <c r="BG57" s="62"/>
      <c r="BH57" s="62"/>
      <c r="BI57" s="2"/>
      <c r="BJ57" s="27"/>
    </row>
    <row r="58" spans="1:62" ht="14.95" customHeight="1" x14ac:dyDescent="0.25">
      <c r="A58" s="116" t="s">
        <v>25</v>
      </c>
      <c r="B58" s="51" t="s">
        <v>77</v>
      </c>
      <c r="C58" s="61"/>
      <c r="D58" s="61"/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79"/>
      <c r="P58" s="79"/>
      <c r="Q58" s="79"/>
      <c r="R58" s="79"/>
      <c r="S58" s="62"/>
      <c r="T58" s="62"/>
      <c r="U58" s="62"/>
      <c r="V58" s="62"/>
      <c r="W58" s="62"/>
      <c r="X58" s="62"/>
      <c r="Y58" s="62"/>
      <c r="Z58" s="62"/>
      <c r="AA58" s="62"/>
      <c r="AB58" s="62"/>
      <c r="AC58" s="62"/>
      <c r="AD58" s="62"/>
      <c r="AE58" s="62"/>
      <c r="AF58" s="62"/>
      <c r="AG58" s="62"/>
      <c r="AH58" s="70" t="s">
        <v>1</v>
      </c>
      <c r="AI58" s="62"/>
      <c r="AJ58" s="62"/>
      <c r="AK58" s="62"/>
      <c r="AL58" s="62"/>
      <c r="AM58" s="62"/>
      <c r="AN58" s="72" t="s">
        <v>4</v>
      </c>
      <c r="AO58" s="62"/>
      <c r="AP58" s="62"/>
      <c r="AQ58" s="62"/>
      <c r="AR58" s="62"/>
      <c r="AS58" s="62"/>
      <c r="AT58" s="70" t="s">
        <v>1</v>
      </c>
      <c r="AU58" s="62"/>
      <c r="AV58" s="62"/>
      <c r="AW58" s="62"/>
      <c r="AX58" s="62"/>
      <c r="AY58" s="62"/>
      <c r="AZ58" s="62"/>
      <c r="BA58" s="62"/>
      <c r="BB58" s="62"/>
      <c r="BC58" s="62"/>
      <c r="BD58" s="62"/>
      <c r="BE58" s="62"/>
      <c r="BF58" s="62"/>
      <c r="BG58" s="62"/>
      <c r="BH58" s="62"/>
      <c r="BI58" s="2"/>
      <c r="BJ58" s="27"/>
    </row>
    <row r="59" spans="1:62" ht="14.95" customHeight="1" x14ac:dyDescent="0.25">
      <c r="A59" s="117"/>
      <c r="B59" s="51" t="s">
        <v>182</v>
      </c>
      <c r="C59" s="61"/>
      <c r="D59" s="61"/>
      <c r="E59" s="62"/>
      <c r="F59" s="62"/>
      <c r="G59" s="62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2"/>
      <c r="Y59" s="79"/>
      <c r="Z59" s="62"/>
      <c r="AA59" s="62"/>
      <c r="AB59" s="62"/>
      <c r="AC59" s="62"/>
      <c r="AD59" s="62"/>
      <c r="AE59" s="62"/>
      <c r="AF59" s="62"/>
      <c r="AG59" s="62"/>
      <c r="AH59" s="70" t="s">
        <v>1</v>
      </c>
      <c r="AI59" s="62"/>
      <c r="AJ59" s="62"/>
      <c r="AK59" s="62"/>
      <c r="AL59" s="62"/>
      <c r="AM59" s="62"/>
      <c r="AN59" s="72" t="s">
        <v>4</v>
      </c>
      <c r="AO59" s="62"/>
      <c r="AP59" s="62"/>
      <c r="AQ59" s="79"/>
      <c r="AR59" s="62"/>
      <c r="AS59" s="62"/>
      <c r="AT59" s="70" t="s">
        <v>1</v>
      </c>
      <c r="AU59" s="62"/>
      <c r="AV59" s="62"/>
      <c r="AW59" s="62"/>
      <c r="AX59" s="62"/>
      <c r="AY59" s="62"/>
      <c r="AZ59" s="62"/>
      <c r="BA59" s="62"/>
      <c r="BB59" s="62"/>
      <c r="BC59" s="62"/>
      <c r="BD59" s="62"/>
      <c r="BE59" s="62"/>
      <c r="BF59" s="62"/>
      <c r="BG59" s="62"/>
      <c r="BH59" s="62"/>
      <c r="BI59" s="2"/>
      <c r="BJ59" s="27"/>
    </row>
    <row r="60" spans="1:62" ht="14.95" customHeight="1" x14ac:dyDescent="0.25">
      <c r="A60" s="117"/>
      <c r="B60" s="52" t="s">
        <v>26</v>
      </c>
      <c r="C60" s="61"/>
      <c r="D60" s="61"/>
      <c r="E60" s="62"/>
      <c r="F60" s="62"/>
      <c r="G60" s="62"/>
      <c r="H60" s="62"/>
      <c r="I60" s="62"/>
      <c r="J60" s="62"/>
      <c r="K60" s="62"/>
      <c r="L60" s="79" t="s">
        <v>130</v>
      </c>
      <c r="M60" s="79" t="s">
        <v>130</v>
      </c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  <c r="AA60" s="62"/>
      <c r="AB60" s="62"/>
      <c r="AC60" s="62"/>
      <c r="AD60" s="62"/>
      <c r="AE60" s="62"/>
      <c r="AF60" s="79" t="s">
        <v>2</v>
      </c>
      <c r="AG60" s="83" t="s">
        <v>2</v>
      </c>
      <c r="AH60" s="70" t="s">
        <v>1</v>
      </c>
      <c r="AI60" s="62"/>
      <c r="AJ60" s="62"/>
      <c r="AK60" s="62"/>
      <c r="AL60" s="62"/>
      <c r="AM60" s="62"/>
      <c r="AN60" s="72" t="s">
        <v>4</v>
      </c>
      <c r="AO60" s="62"/>
      <c r="AP60" s="62"/>
      <c r="AQ60" s="62"/>
      <c r="AR60" s="62"/>
      <c r="AS60" s="62"/>
      <c r="AT60" s="70" t="s">
        <v>1</v>
      </c>
      <c r="AU60" s="62"/>
      <c r="AV60" s="62"/>
      <c r="AW60" s="62"/>
      <c r="AX60" s="62"/>
      <c r="AY60" s="62"/>
      <c r="AZ60" s="62"/>
      <c r="BA60" s="62"/>
      <c r="BB60" s="62"/>
      <c r="BC60" s="62"/>
      <c r="BD60" s="62"/>
      <c r="BE60" s="62"/>
      <c r="BF60" s="62"/>
      <c r="BG60" s="62"/>
      <c r="BH60" s="62"/>
      <c r="BI60" s="2"/>
      <c r="BJ60" s="27"/>
    </row>
    <row r="61" spans="1:62" ht="14.95" customHeight="1" x14ac:dyDescent="0.25">
      <c r="A61" s="117"/>
      <c r="B61" s="52" t="s">
        <v>28</v>
      </c>
      <c r="C61" s="62"/>
      <c r="D61" s="62"/>
      <c r="E61" s="62"/>
      <c r="F61" s="62"/>
      <c r="G61" s="62"/>
      <c r="H61" s="62"/>
      <c r="I61" s="62"/>
      <c r="J61" s="62"/>
      <c r="K61" s="62"/>
      <c r="L61" s="79" t="s">
        <v>2</v>
      </c>
      <c r="M61" s="79" t="s">
        <v>2</v>
      </c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2"/>
      <c r="Z61" s="62"/>
      <c r="AA61" s="62"/>
      <c r="AB61" s="62"/>
      <c r="AC61" s="62"/>
      <c r="AD61" s="62"/>
      <c r="AE61" s="62"/>
      <c r="AF61" s="79" t="s">
        <v>2</v>
      </c>
      <c r="AG61" s="83" t="s">
        <v>2</v>
      </c>
      <c r="AH61" s="70" t="s">
        <v>1</v>
      </c>
      <c r="AI61" s="62"/>
      <c r="AJ61" s="62"/>
      <c r="AK61" s="62"/>
      <c r="AL61" s="62"/>
      <c r="AM61" s="62"/>
      <c r="AN61" s="72" t="s">
        <v>4</v>
      </c>
      <c r="AO61" s="62"/>
      <c r="AP61" s="62"/>
      <c r="AQ61" s="62"/>
      <c r="AR61" s="62"/>
      <c r="AS61" s="62"/>
      <c r="AT61" s="70" t="s">
        <v>1</v>
      </c>
      <c r="AU61" s="62"/>
      <c r="AV61" s="62"/>
      <c r="AW61" s="62"/>
      <c r="AX61" s="62"/>
      <c r="AY61" s="62"/>
      <c r="AZ61" s="62"/>
      <c r="BA61" s="62"/>
      <c r="BB61" s="62"/>
      <c r="BC61" s="62"/>
      <c r="BD61" s="62"/>
      <c r="BE61" s="83" t="s">
        <v>2</v>
      </c>
      <c r="BF61" s="79" t="s">
        <v>2</v>
      </c>
      <c r="BG61" s="62"/>
      <c r="BH61" s="62"/>
      <c r="BI61" s="2"/>
      <c r="BJ61" s="27"/>
    </row>
    <row r="62" spans="1:62" ht="14.95" customHeight="1" x14ac:dyDescent="0.25">
      <c r="A62" s="117"/>
      <c r="B62" s="52" t="s">
        <v>27</v>
      </c>
      <c r="C62" s="61"/>
      <c r="D62" s="61"/>
      <c r="E62" s="62"/>
      <c r="F62" s="62"/>
      <c r="G62" s="62"/>
      <c r="H62" s="62"/>
      <c r="I62" s="62"/>
      <c r="J62" s="62"/>
      <c r="K62" s="62"/>
      <c r="L62" s="62"/>
      <c r="M62" s="79" t="s">
        <v>54</v>
      </c>
      <c r="N62" s="79" t="s">
        <v>54</v>
      </c>
      <c r="O62" s="79" t="s">
        <v>54</v>
      </c>
      <c r="P62" s="79" t="s">
        <v>54</v>
      </c>
      <c r="Q62" s="79" t="s">
        <v>54</v>
      </c>
      <c r="R62" s="79" t="s">
        <v>54</v>
      </c>
      <c r="S62" s="79" t="s">
        <v>54</v>
      </c>
      <c r="T62" s="79" t="s">
        <v>54</v>
      </c>
      <c r="U62" s="62"/>
      <c r="V62" s="62"/>
      <c r="W62" s="62"/>
      <c r="X62" s="62"/>
      <c r="Y62" s="62"/>
      <c r="Z62" s="62"/>
      <c r="AA62" s="62"/>
      <c r="AB62" s="62"/>
      <c r="AC62" s="62"/>
      <c r="AD62" s="62"/>
      <c r="AE62" s="62"/>
      <c r="AF62" s="79" t="s">
        <v>2</v>
      </c>
      <c r="AG62" s="79" t="s">
        <v>2</v>
      </c>
      <c r="AH62" s="70" t="s">
        <v>1</v>
      </c>
      <c r="AI62" s="62"/>
      <c r="AJ62" s="62"/>
      <c r="AK62" s="62"/>
      <c r="AL62" s="62"/>
      <c r="AM62" s="62"/>
      <c r="AN62" s="72" t="s">
        <v>4</v>
      </c>
      <c r="AO62" s="62"/>
      <c r="AP62" s="62"/>
      <c r="AQ62" s="62"/>
      <c r="AR62" s="62"/>
      <c r="AS62" s="62"/>
      <c r="AT62" s="70" t="s">
        <v>1</v>
      </c>
      <c r="AU62" s="62"/>
      <c r="AV62" s="62"/>
      <c r="AW62" s="62"/>
      <c r="AX62" s="62"/>
      <c r="AY62" s="62"/>
      <c r="AZ62" s="62"/>
      <c r="BA62" s="62"/>
      <c r="BB62" s="62"/>
      <c r="BC62" s="62"/>
      <c r="BD62" s="62"/>
      <c r="BE62" s="83" t="s">
        <v>2</v>
      </c>
      <c r="BF62" s="79" t="s">
        <v>2</v>
      </c>
      <c r="BG62" s="62"/>
      <c r="BH62" s="62"/>
      <c r="BI62" s="2"/>
      <c r="BJ62" s="27"/>
    </row>
    <row r="63" spans="1:62" ht="14.95" customHeight="1" x14ac:dyDescent="0.25">
      <c r="A63" s="117"/>
      <c r="B63" s="52" t="s">
        <v>29</v>
      </c>
      <c r="C63" s="61"/>
      <c r="D63" s="61"/>
      <c r="E63" s="62"/>
      <c r="F63" s="62"/>
      <c r="G63" s="62"/>
      <c r="H63" s="62"/>
      <c r="I63" s="62"/>
      <c r="J63" s="62"/>
      <c r="K63" s="62"/>
      <c r="L63" s="79" t="s">
        <v>2</v>
      </c>
      <c r="M63" s="79" t="s">
        <v>2</v>
      </c>
      <c r="N63" s="62"/>
      <c r="O63" s="62"/>
      <c r="P63" s="62"/>
      <c r="Q63" s="62"/>
      <c r="R63" s="62"/>
      <c r="S63" s="62"/>
      <c r="T63" s="62"/>
      <c r="U63" s="62"/>
      <c r="V63" s="62"/>
      <c r="W63" s="62"/>
      <c r="X63" s="62"/>
      <c r="Y63" s="62"/>
      <c r="Z63" s="62"/>
      <c r="AA63" s="62"/>
      <c r="AB63" s="62"/>
      <c r="AC63" s="62"/>
      <c r="AD63" s="62"/>
      <c r="AE63" s="62"/>
      <c r="AF63" s="79" t="s">
        <v>2</v>
      </c>
      <c r="AG63" s="79" t="s">
        <v>2</v>
      </c>
      <c r="AH63" s="70" t="s">
        <v>1</v>
      </c>
      <c r="AI63" s="62"/>
      <c r="AJ63" s="62"/>
      <c r="AK63" s="62"/>
      <c r="AL63" s="62"/>
      <c r="AM63" s="62"/>
      <c r="AN63" s="72" t="s">
        <v>4</v>
      </c>
      <c r="AO63" s="62"/>
      <c r="AP63" s="62"/>
      <c r="AQ63" s="62"/>
      <c r="AR63" s="62"/>
      <c r="AS63" s="62"/>
      <c r="AT63" s="70" t="s">
        <v>1</v>
      </c>
      <c r="AU63" s="62"/>
      <c r="AV63" s="62"/>
      <c r="AW63" s="62"/>
      <c r="AX63" s="62"/>
      <c r="AY63" s="62"/>
      <c r="AZ63" s="62"/>
      <c r="BA63" s="62"/>
      <c r="BB63" s="62"/>
      <c r="BC63" s="62"/>
      <c r="BD63" s="62"/>
      <c r="BE63" s="79" t="s">
        <v>2</v>
      </c>
      <c r="BF63" s="79" t="s">
        <v>2</v>
      </c>
      <c r="BG63" s="62"/>
      <c r="BH63" s="62"/>
      <c r="BI63" s="2"/>
      <c r="BJ63" s="27"/>
    </row>
    <row r="64" spans="1:62" ht="14.95" customHeight="1" x14ac:dyDescent="0.25">
      <c r="A64" s="117"/>
      <c r="B64" s="52" t="s">
        <v>30</v>
      </c>
      <c r="C64" s="61"/>
      <c r="D64" s="61"/>
      <c r="E64" s="62"/>
      <c r="F64" s="62"/>
      <c r="G64" s="62"/>
      <c r="H64" s="62"/>
      <c r="I64" s="62"/>
      <c r="J64" s="62"/>
      <c r="K64" s="62"/>
      <c r="L64" s="79" t="s">
        <v>2</v>
      </c>
      <c r="M64" s="79" t="s">
        <v>2</v>
      </c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2"/>
      <c r="Z64" s="62"/>
      <c r="AA64" s="62"/>
      <c r="AB64" s="62"/>
      <c r="AC64" s="62"/>
      <c r="AD64" s="62"/>
      <c r="AE64" s="62"/>
      <c r="AF64" s="79" t="s">
        <v>2</v>
      </c>
      <c r="AG64" s="83" t="s">
        <v>2</v>
      </c>
      <c r="AH64" s="70" t="s">
        <v>1</v>
      </c>
      <c r="AI64" s="62"/>
      <c r="AJ64" s="62"/>
      <c r="AK64" s="62"/>
      <c r="AL64" s="62"/>
      <c r="AM64" s="62"/>
      <c r="AN64" s="72" t="s">
        <v>4</v>
      </c>
      <c r="AO64" s="62"/>
      <c r="AP64" s="62"/>
      <c r="AQ64" s="62"/>
      <c r="AR64" s="62"/>
      <c r="AS64" s="62"/>
      <c r="AT64" s="70" t="s">
        <v>1</v>
      </c>
      <c r="AU64" s="62"/>
      <c r="AV64" s="62"/>
      <c r="AW64" s="62"/>
      <c r="AX64" s="62"/>
      <c r="AY64" s="62"/>
      <c r="AZ64" s="62"/>
      <c r="BA64" s="62"/>
      <c r="BB64" s="62"/>
      <c r="BC64" s="62"/>
      <c r="BD64" s="62"/>
      <c r="BE64" s="83" t="s">
        <v>2</v>
      </c>
      <c r="BF64" s="83" t="s">
        <v>2</v>
      </c>
      <c r="BG64" s="62"/>
      <c r="BH64" s="62"/>
      <c r="BI64" s="2"/>
      <c r="BJ64" s="27"/>
    </row>
    <row r="65" spans="1:62" ht="14.95" customHeight="1" x14ac:dyDescent="0.25">
      <c r="A65" s="117"/>
      <c r="B65" s="52" t="s">
        <v>55</v>
      </c>
      <c r="C65" s="62"/>
      <c r="D65" s="62"/>
      <c r="E65" s="62"/>
      <c r="F65" s="79" t="s">
        <v>2</v>
      </c>
      <c r="G65" s="62"/>
      <c r="H65" s="62"/>
      <c r="I65" s="62"/>
      <c r="J65" s="79" t="s">
        <v>2</v>
      </c>
      <c r="K65" s="79" t="s">
        <v>2</v>
      </c>
      <c r="L65" s="79" t="s">
        <v>2</v>
      </c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2"/>
      <c r="X65" s="62"/>
      <c r="Y65" s="62"/>
      <c r="Z65" s="62"/>
      <c r="AA65" s="62"/>
      <c r="AB65" s="62"/>
      <c r="AC65" s="62"/>
      <c r="AD65" s="62"/>
      <c r="AE65" s="62"/>
      <c r="AF65" s="79" t="s">
        <v>2</v>
      </c>
      <c r="AG65" s="83" t="s">
        <v>2</v>
      </c>
      <c r="AH65" s="70" t="s">
        <v>1</v>
      </c>
      <c r="AI65" s="62"/>
      <c r="AJ65" s="62"/>
      <c r="AK65" s="62"/>
      <c r="AL65" s="62"/>
      <c r="AM65" s="62"/>
      <c r="AN65" s="72" t="s">
        <v>4</v>
      </c>
      <c r="AO65" s="62"/>
      <c r="AP65" s="62"/>
      <c r="AQ65" s="62"/>
      <c r="AR65" s="62"/>
      <c r="AS65" s="62"/>
      <c r="AT65" s="70" t="s">
        <v>1</v>
      </c>
      <c r="AU65" s="62"/>
      <c r="AV65" s="62"/>
      <c r="AW65" s="62"/>
      <c r="AX65" s="62"/>
      <c r="AY65" s="62"/>
      <c r="AZ65" s="62"/>
      <c r="BA65" s="62"/>
      <c r="BB65" s="62"/>
      <c r="BC65" s="62"/>
      <c r="BD65" s="62"/>
      <c r="BE65" s="83" t="s">
        <v>2</v>
      </c>
      <c r="BF65" s="83" t="s">
        <v>2</v>
      </c>
      <c r="BG65" s="62"/>
      <c r="BH65" s="62"/>
      <c r="BI65" s="2"/>
      <c r="BJ65" s="27"/>
    </row>
    <row r="66" spans="1:62" ht="14.95" customHeight="1" x14ac:dyDescent="0.25">
      <c r="A66" s="117"/>
      <c r="B66" s="52" t="s">
        <v>31</v>
      </c>
      <c r="C66" s="61"/>
      <c r="D66" s="61"/>
      <c r="E66" s="62"/>
      <c r="F66" s="62"/>
      <c r="G66" s="62"/>
      <c r="H66" s="62"/>
      <c r="I66" s="62"/>
      <c r="J66" s="62"/>
      <c r="K66" s="62"/>
      <c r="L66" s="62"/>
      <c r="M66" s="79" t="s">
        <v>2</v>
      </c>
      <c r="N66" s="79" t="s">
        <v>2</v>
      </c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  <c r="AA66" s="62"/>
      <c r="AB66" s="62"/>
      <c r="AC66" s="62"/>
      <c r="AD66" s="62"/>
      <c r="AE66" s="62"/>
      <c r="AF66" s="79" t="s">
        <v>2</v>
      </c>
      <c r="AG66" s="79" t="s">
        <v>2</v>
      </c>
      <c r="AH66" s="70" t="s">
        <v>1</v>
      </c>
      <c r="AI66" s="62"/>
      <c r="AJ66" s="62"/>
      <c r="AK66" s="62"/>
      <c r="AL66" s="62"/>
      <c r="AM66" s="62"/>
      <c r="AN66" s="72" t="s">
        <v>4</v>
      </c>
      <c r="AO66" s="62"/>
      <c r="AP66" s="62"/>
      <c r="AQ66" s="62"/>
      <c r="AR66" s="62"/>
      <c r="AS66" s="62"/>
      <c r="AT66" s="70" t="s">
        <v>1</v>
      </c>
      <c r="AU66" s="62"/>
      <c r="AV66" s="62"/>
      <c r="AW66" s="62"/>
      <c r="AX66" s="62"/>
      <c r="AY66" s="62"/>
      <c r="AZ66" s="62"/>
      <c r="BA66" s="62"/>
      <c r="BB66" s="62"/>
      <c r="BC66" s="62"/>
      <c r="BD66" s="62"/>
      <c r="BE66" s="79" t="s">
        <v>2</v>
      </c>
      <c r="BF66" s="79" t="s">
        <v>2</v>
      </c>
      <c r="BG66" s="62"/>
      <c r="BH66" s="62"/>
      <c r="BI66" s="2"/>
      <c r="BJ66" s="27"/>
    </row>
    <row r="67" spans="1:62" ht="14.95" customHeight="1" x14ac:dyDescent="0.25">
      <c r="A67" s="117"/>
      <c r="B67" s="52" t="s">
        <v>32</v>
      </c>
      <c r="C67" s="61"/>
      <c r="D67" s="61"/>
      <c r="E67" s="79" t="s">
        <v>2</v>
      </c>
      <c r="F67" s="79" t="s">
        <v>2</v>
      </c>
      <c r="G67" s="62"/>
      <c r="H67" s="62"/>
      <c r="I67" s="79" t="s">
        <v>2</v>
      </c>
      <c r="J67" s="79" t="s">
        <v>2</v>
      </c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  <c r="AD67" s="62"/>
      <c r="AE67" s="62"/>
      <c r="AF67" s="79" t="s">
        <v>2</v>
      </c>
      <c r="AG67" s="79" t="s">
        <v>2</v>
      </c>
      <c r="AH67" s="70" t="s">
        <v>1</v>
      </c>
      <c r="AI67" s="62"/>
      <c r="AJ67" s="62"/>
      <c r="AK67" s="62"/>
      <c r="AL67" s="62"/>
      <c r="AM67" s="62"/>
      <c r="AN67" s="72" t="s">
        <v>4</v>
      </c>
      <c r="AO67" s="62"/>
      <c r="AP67" s="62"/>
      <c r="AQ67" s="62"/>
      <c r="AR67" s="62"/>
      <c r="AS67" s="62"/>
      <c r="AT67" s="70" t="s">
        <v>1</v>
      </c>
      <c r="AU67" s="62"/>
      <c r="AV67" s="62"/>
      <c r="AW67" s="62"/>
      <c r="AX67" s="62"/>
      <c r="AY67" s="62"/>
      <c r="AZ67" s="62"/>
      <c r="BA67" s="62"/>
      <c r="BB67" s="62"/>
      <c r="BC67" s="62"/>
      <c r="BD67" s="62"/>
      <c r="BE67" s="79" t="s">
        <v>2</v>
      </c>
      <c r="BF67" s="79" t="s">
        <v>2</v>
      </c>
      <c r="BG67" s="62"/>
      <c r="BH67" s="62"/>
      <c r="BI67" s="2"/>
      <c r="BJ67" s="27"/>
    </row>
    <row r="68" spans="1:62" ht="14.95" customHeight="1" x14ac:dyDescent="0.25">
      <c r="A68" s="117"/>
      <c r="B68" s="52" t="s">
        <v>33</v>
      </c>
      <c r="C68" s="62"/>
      <c r="D68" s="62"/>
      <c r="E68" s="79" t="s">
        <v>2</v>
      </c>
      <c r="F68" s="79" t="s">
        <v>2</v>
      </c>
      <c r="G68" s="62"/>
      <c r="H68" s="62"/>
      <c r="I68" s="79" t="s">
        <v>2</v>
      </c>
      <c r="J68" s="79" t="s">
        <v>2</v>
      </c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79" t="s">
        <v>2</v>
      </c>
      <c r="AG68" s="83" t="s">
        <v>2</v>
      </c>
      <c r="AH68" s="70" t="s">
        <v>1</v>
      </c>
      <c r="AI68" s="62"/>
      <c r="AJ68" s="62"/>
      <c r="AK68" s="62"/>
      <c r="AL68" s="62"/>
      <c r="AM68" s="62"/>
      <c r="AN68" s="72" t="s">
        <v>4</v>
      </c>
      <c r="AO68" s="62"/>
      <c r="AP68" s="62"/>
      <c r="AQ68" s="62"/>
      <c r="AR68" s="62"/>
      <c r="AS68" s="62"/>
      <c r="AT68" s="70" t="s">
        <v>1</v>
      </c>
      <c r="AU68" s="62"/>
      <c r="AV68" s="62"/>
      <c r="AW68" s="62"/>
      <c r="AX68" s="62"/>
      <c r="AY68" s="62"/>
      <c r="AZ68" s="62"/>
      <c r="BA68" s="62"/>
      <c r="BB68" s="62"/>
      <c r="BC68" s="62"/>
      <c r="BD68" s="62"/>
      <c r="BE68" s="79" t="s">
        <v>2</v>
      </c>
      <c r="BF68" s="79" t="s">
        <v>2</v>
      </c>
      <c r="BG68" s="62"/>
      <c r="BH68" s="62"/>
      <c r="BI68" s="2"/>
      <c r="BJ68" s="27"/>
    </row>
    <row r="69" spans="1:62" ht="14.95" customHeight="1" x14ac:dyDescent="0.25">
      <c r="A69" s="117"/>
      <c r="B69" s="52" t="s">
        <v>34</v>
      </c>
      <c r="C69" s="79" t="s">
        <v>2</v>
      </c>
      <c r="D69" s="79" t="s">
        <v>2</v>
      </c>
      <c r="E69" s="79" t="s">
        <v>2</v>
      </c>
      <c r="F69" s="79" t="s">
        <v>2</v>
      </c>
      <c r="G69" s="62"/>
      <c r="H69" s="62"/>
      <c r="I69" s="79" t="s">
        <v>2</v>
      </c>
      <c r="J69" s="79" t="s">
        <v>2</v>
      </c>
      <c r="K69" s="79" t="s">
        <v>2</v>
      </c>
      <c r="L69" s="79" t="s">
        <v>2</v>
      </c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2"/>
      <c r="AC69" s="62"/>
      <c r="AD69" s="62"/>
      <c r="AE69" s="62"/>
      <c r="AF69" s="79" t="s">
        <v>2</v>
      </c>
      <c r="AG69" s="83" t="s">
        <v>2</v>
      </c>
      <c r="AH69" s="70" t="s">
        <v>1</v>
      </c>
      <c r="AI69" s="62"/>
      <c r="AJ69" s="62"/>
      <c r="AK69" s="62"/>
      <c r="AL69" s="62"/>
      <c r="AM69" s="62"/>
      <c r="AN69" s="72" t="s">
        <v>4</v>
      </c>
      <c r="AO69" s="62"/>
      <c r="AP69" s="62"/>
      <c r="AQ69" s="62"/>
      <c r="AR69" s="62"/>
      <c r="AS69" s="62"/>
      <c r="AT69" s="70" t="s">
        <v>1</v>
      </c>
      <c r="AU69" s="62"/>
      <c r="AV69" s="62"/>
      <c r="AW69" s="62"/>
      <c r="AX69" s="62"/>
      <c r="AY69" s="62"/>
      <c r="AZ69" s="62"/>
      <c r="BA69" s="62"/>
      <c r="BB69" s="62"/>
      <c r="BC69" s="62"/>
      <c r="BD69" s="62"/>
      <c r="BE69" s="79" t="s">
        <v>2</v>
      </c>
      <c r="BF69" s="79" t="s">
        <v>2</v>
      </c>
      <c r="BG69" s="62"/>
      <c r="BH69" s="62"/>
      <c r="BI69" s="2"/>
      <c r="BJ69" s="27"/>
    </row>
    <row r="70" spans="1:62" ht="14.95" customHeight="1" x14ac:dyDescent="0.25">
      <c r="A70" s="117"/>
      <c r="B70" s="52" t="s">
        <v>35</v>
      </c>
      <c r="C70" s="61"/>
      <c r="D70" s="79" t="s">
        <v>2</v>
      </c>
      <c r="E70" s="79" t="s">
        <v>2</v>
      </c>
      <c r="F70" s="62"/>
      <c r="G70" s="62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  <c r="Z70" s="62"/>
      <c r="AA70" s="62"/>
      <c r="AB70" s="62"/>
      <c r="AC70" s="62"/>
      <c r="AD70" s="62"/>
      <c r="AE70" s="62"/>
      <c r="AF70" s="79" t="s">
        <v>2</v>
      </c>
      <c r="AG70" s="79" t="s">
        <v>2</v>
      </c>
      <c r="AH70" s="70" t="s">
        <v>1</v>
      </c>
      <c r="AI70" s="62"/>
      <c r="AJ70" s="62"/>
      <c r="AK70" s="62"/>
      <c r="AL70" s="62"/>
      <c r="AM70" s="62"/>
      <c r="AN70" s="72" t="s">
        <v>4</v>
      </c>
      <c r="AO70" s="62"/>
      <c r="AP70" s="62"/>
      <c r="AQ70" s="62"/>
      <c r="AR70" s="62"/>
      <c r="AS70" s="62"/>
      <c r="AT70" s="70" t="s">
        <v>1</v>
      </c>
      <c r="AU70" s="62"/>
      <c r="AV70" s="62"/>
      <c r="AW70" s="62"/>
      <c r="AX70" s="62"/>
      <c r="AY70" s="62"/>
      <c r="AZ70" s="62"/>
      <c r="BA70" s="62"/>
      <c r="BB70" s="62"/>
      <c r="BC70" s="62"/>
      <c r="BD70" s="62"/>
      <c r="BE70" s="79" t="s">
        <v>2</v>
      </c>
      <c r="BF70" s="79" t="s">
        <v>2</v>
      </c>
      <c r="BG70" s="62"/>
      <c r="BH70" s="62"/>
      <c r="BI70" s="2"/>
      <c r="BJ70" s="27"/>
    </row>
    <row r="71" spans="1:62" ht="14.95" customHeight="1" x14ac:dyDescent="0.25">
      <c r="A71" s="117"/>
      <c r="B71" s="52" t="s">
        <v>36</v>
      </c>
      <c r="C71" s="61"/>
      <c r="D71" s="61"/>
      <c r="E71" s="79" t="s">
        <v>2</v>
      </c>
      <c r="F71" s="79" t="s">
        <v>2</v>
      </c>
      <c r="G71" s="62"/>
      <c r="H71" s="62"/>
      <c r="I71" s="79" t="s">
        <v>2</v>
      </c>
      <c r="J71" s="79" t="s">
        <v>2</v>
      </c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62"/>
      <c r="X71" s="62"/>
      <c r="Y71" s="62"/>
      <c r="Z71" s="62"/>
      <c r="AA71" s="62"/>
      <c r="AB71" s="62"/>
      <c r="AC71" s="62"/>
      <c r="AD71" s="62"/>
      <c r="AE71" s="62"/>
      <c r="AF71" s="79" t="s">
        <v>2</v>
      </c>
      <c r="AG71" s="79" t="s">
        <v>2</v>
      </c>
      <c r="AH71" s="70" t="s">
        <v>1</v>
      </c>
      <c r="AI71" s="62"/>
      <c r="AJ71" s="62"/>
      <c r="AK71" s="62"/>
      <c r="AL71" s="62"/>
      <c r="AM71" s="62"/>
      <c r="AN71" s="72" t="s">
        <v>4</v>
      </c>
      <c r="AO71" s="62"/>
      <c r="AP71" s="62"/>
      <c r="AQ71" s="62"/>
      <c r="AR71" s="62"/>
      <c r="AS71" s="62"/>
      <c r="AT71" s="70" t="s">
        <v>1</v>
      </c>
      <c r="AU71" s="62"/>
      <c r="AV71" s="62"/>
      <c r="AW71" s="62"/>
      <c r="AX71" s="62"/>
      <c r="AY71" s="62"/>
      <c r="AZ71" s="62"/>
      <c r="BA71" s="62"/>
      <c r="BB71" s="62"/>
      <c r="BC71" s="62"/>
      <c r="BD71" s="62"/>
      <c r="BE71" s="79" t="s">
        <v>2</v>
      </c>
      <c r="BF71" s="79" t="s">
        <v>2</v>
      </c>
      <c r="BG71" s="62"/>
      <c r="BH71" s="62"/>
      <c r="BI71" s="2"/>
      <c r="BJ71" s="27"/>
    </row>
    <row r="72" spans="1:62" ht="14.95" customHeight="1" x14ac:dyDescent="0.25">
      <c r="A72" s="118"/>
      <c r="B72" s="52" t="s">
        <v>37</v>
      </c>
      <c r="C72" s="61"/>
      <c r="D72" s="61"/>
      <c r="E72" s="79" t="s">
        <v>2</v>
      </c>
      <c r="F72" s="79" t="s">
        <v>2</v>
      </c>
      <c r="G72" s="62"/>
      <c r="H72" s="62"/>
      <c r="I72" s="79" t="s">
        <v>2</v>
      </c>
      <c r="J72" s="79" t="s">
        <v>2</v>
      </c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2"/>
      <c r="X72" s="62"/>
      <c r="Y72" s="62"/>
      <c r="Z72" s="62"/>
      <c r="AA72" s="62"/>
      <c r="AB72" s="62"/>
      <c r="AC72" s="62"/>
      <c r="AD72" s="62"/>
      <c r="AE72" s="62"/>
      <c r="AF72" s="79" t="s">
        <v>2</v>
      </c>
      <c r="AG72" s="83" t="s">
        <v>2</v>
      </c>
      <c r="AH72" s="70" t="s">
        <v>1</v>
      </c>
      <c r="AI72" s="62"/>
      <c r="AJ72" s="62"/>
      <c r="AK72" s="62"/>
      <c r="AL72" s="62"/>
      <c r="AM72" s="62"/>
      <c r="AN72" s="72" t="s">
        <v>4</v>
      </c>
      <c r="AO72" s="62"/>
      <c r="AP72" s="62"/>
      <c r="AQ72" s="62"/>
      <c r="AR72" s="62"/>
      <c r="AS72" s="62"/>
      <c r="AT72" s="70" t="s">
        <v>1</v>
      </c>
      <c r="AU72" s="62"/>
      <c r="AV72" s="62"/>
      <c r="AW72" s="62"/>
      <c r="AX72" s="62"/>
      <c r="AY72" s="62"/>
      <c r="AZ72" s="62"/>
      <c r="BA72" s="62"/>
      <c r="BB72" s="62"/>
      <c r="BC72" s="62"/>
      <c r="BD72" s="62"/>
      <c r="BE72" s="79" t="s">
        <v>2</v>
      </c>
      <c r="BF72" s="79" t="s">
        <v>2</v>
      </c>
      <c r="BG72" s="62"/>
      <c r="BH72" s="62"/>
      <c r="BI72" s="2"/>
      <c r="BJ72" s="27"/>
    </row>
    <row r="73" spans="1:62" ht="14.95" customHeight="1" x14ac:dyDescent="0.25">
      <c r="A73" s="112" t="s">
        <v>38</v>
      </c>
      <c r="B73" s="53" t="s">
        <v>39</v>
      </c>
      <c r="C73" s="61"/>
      <c r="D73" s="61"/>
      <c r="E73" s="62"/>
      <c r="F73" s="62"/>
      <c r="G73" s="62"/>
      <c r="H73" s="62"/>
      <c r="I73" s="62"/>
      <c r="J73" s="62"/>
      <c r="K73" s="62"/>
      <c r="L73" s="62"/>
      <c r="M73" s="62"/>
      <c r="N73" s="62"/>
      <c r="O73" s="62"/>
      <c r="P73" s="62"/>
      <c r="Q73" s="62"/>
      <c r="R73" s="62"/>
      <c r="S73" s="62"/>
      <c r="T73" s="62"/>
      <c r="U73" s="62"/>
      <c r="V73" s="62"/>
      <c r="W73" s="62"/>
      <c r="X73" s="62"/>
      <c r="Y73" s="62"/>
      <c r="Z73" s="62"/>
      <c r="AA73" s="62"/>
      <c r="AB73" s="62"/>
      <c r="AC73" s="62"/>
      <c r="AD73" s="62"/>
      <c r="AE73" s="62"/>
      <c r="AF73" s="62"/>
      <c r="AG73" s="62"/>
      <c r="AH73" s="70" t="s">
        <v>1</v>
      </c>
      <c r="AI73" s="62"/>
      <c r="AJ73" s="62"/>
      <c r="AK73" s="62"/>
      <c r="AL73" s="62"/>
      <c r="AM73" s="62"/>
      <c r="AN73" s="72" t="s">
        <v>4</v>
      </c>
      <c r="AO73" s="62"/>
      <c r="AP73" s="62"/>
      <c r="AQ73" s="62"/>
      <c r="AR73" s="62"/>
      <c r="AS73" s="62"/>
      <c r="AT73" s="70" t="s">
        <v>1</v>
      </c>
      <c r="AU73" s="62"/>
      <c r="AV73" s="62"/>
      <c r="AW73" s="62"/>
      <c r="AX73" s="62"/>
      <c r="AY73" s="84"/>
      <c r="AZ73" s="62"/>
      <c r="BA73" s="62"/>
      <c r="BB73" s="62"/>
      <c r="BC73" s="62"/>
      <c r="BD73" s="62"/>
      <c r="BE73" s="62"/>
      <c r="BF73" s="62"/>
      <c r="BG73" s="62"/>
      <c r="BH73" s="62"/>
      <c r="BI73" s="2"/>
      <c r="BJ73" s="27"/>
    </row>
    <row r="74" spans="1:62" ht="14.95" customHeight="1" x14ac:dyDescent="0.25">
      <c r="A74" s="112"/>
      <c r="B74" s="53" t="s">
        <v>44</v>
      </c>
      <c r="C74" s="61"/>
      <c r="D74" s="61"/>
      <c r="E74" s="62"/>
      <c r="F74" s="62"/>
      <c r="G74" s="62"/>
      <c r="H74" s="62"/>
      <c r="I74" s="62"/>
      <c r="J74" s="62"/>
      <c r="K74" s="62"/>
      <c r="L74" s="62"/>
      <c r="M74" s="62"/>
      <c r="N74" s="62"/>
      <c r="O74" s="62"/>
      <c r="P74" s="62"/>
      <c r="Q74" s="84"/>
      <c r="R74" s="62"/>
      <c r="S74" s="62"/>
      <c r="T74" s="62"/>
      <c r="U74" s="62"/>
      <c r="V74" s="62"/>
      <c r="W74" s="62"/>
      <c r="X74" s="62"/>
      <c r="Y74" s="62"/>
      <c r="Z74" s="62"/>
      <c r="AA74" s="62"/>
      <c r="AB74" s="62"/>
      <c r="AC74" s="62"/>
      <c r="AD74" s="62"/>
      <c r="AE74" s="62"/>
      <c r="AF74" s="62"/>
      <c r="AG74" s="62"/>
      <c r="AH74" s="70" t="s">
        <v>1</v>
      </c>
      <c r="AI74" s="62"/>
      <c r="AJ74" s="62"/>
      <c r="AK74" s="62"/>
      <c r="AL74" s="62"/>
      <c r="AM74" s="62"/>
      <c r="AN74" s="72" t="s">
        <v>4</v>
      </c>
      <c r="AO74" s="62"/>
      <c r="AP74" s="62"/>
      <c r="AQ74" s="62"/>
      <c r="AR74" s="62"/>
      <c r="AS74" s="62"/>
      <c r="AT74" s="70" t="s">
        <v>1</v>
      </c>
      <c r="AU74" s="62"/>
      <c r="AV74" s="62"/>
      <c r="AW74" s="62"/>
      <c r="AX74" s="62"/>
      <c r="AY74" s="62"/>
      <c r="AZ74" s="62"/>
      <c r="BA74" s="62"/>
      <c r="BB74" s="62"/>
      <c r="BC74" s="62"/>
      <c r="BD74" s="62"/>
      <c r="BE74" s="62"/>
      <c r="BF74" s="62"/>
      <c r="BG74" s="62"/>
      <c r="BH74" s="62"/>
      <c r="BI74" s="2"/>
      <c r="BJ74" s="27"/>
    </row>
    <row r="75" spans="1:62" ht="14.95" customHeight="1" x14ac:dyDescent="0.25">
      <c r="A75" s="112"/>
      <c r="B75" s="53" t="s">
        <v>45</v>
      </c>
      <c r="C75" s="61"/>
      <c r="D75" s="61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2"/>
      <c r="AC75" s="62"/>
      <c r="AD75" s="62"/>
      <c r="AE75" s="62"/>
      <c r="AF75" s="62"/>
      <c r="AG75" s="62"/>
      <c r="AH75" s="70" t="s">
        <v>1</v>
      </c>
      <c r="AI75" s="62"/>
      <c r="AJ75" s="62"/>
      <c r="AK75" s="62"/>
      <c r="AL75" s="62"/>
      <c r="AM75" s="62"/>
      <c r="AN75" s="72" t="s">
        <v>4</v>
      </c>
      <c r="AO75" s="62"/>
      <c r="AP75" s="62"/>
      <c r="AQ75" s="62"/>
      <c r="AR75" s="62"/>
      <c r="AS75" s="62"/>
      <c r="AT75" s="70" t="s">
        <v>1</v>
      </c>
      <c r="AU75" s="62"/>
      <c r="AV75" s="62"/>
      <c r="AW75" s="62"/>
      <c r="AX75" s="62"/>
      <c r="AY75" s="62"/>
      <c r="AZ75" s="62"/>
      <c r="BA75" s="62"/>
      <c r="BB75" s="62"/>
      <c r="BC75" s="62"/>
      <c r="BD75" s="62"/>
      <c r="BE75" s="62"/>
      <c r="BF75" s="62"/>
      <c r="BG75" s="62"/>
      <c r="BH75" s="62"/>
      <c r="BI75" s="2"/>
      <c r="BJ75" s="27"/>
    </row>
    <row r="76" spans="1:62" ht="14.95" customHeight="1" x14ac:dyDescent="0.25">
      <c r="A76" s="122" t="s">
        <v>50</v>
      </c>
      <c r="B76" s="54" t="s">
        <v>52</v>
      </c>
      <c r="C76" s="61"/>
      <c r="D76" s="61"/>
      <c r="E76" s="62"/>
      <c r="F76" s="62"/>
      <c r="G76" s="62"/>
      <c r="H76" s="62"/>
      <c r="I76" s="62"/>
      <c r="J76" s="62"/>
      <c r="K76" s="62"/>
      <c r="L76" s="62"/>
      <c r="M76" s="62"/>
      <c r="N76" s="62"/>
      <c r="O76" s="69"/>
      <c r="P76" s="62"/>
      <c r="Q76" s="62"/>
      <c r="R76" s="62"/>
      <c r="S76" s="62"/>
      <c r="T76" s="62"/>
      <c r="U76" s="62"/>
      <c r="V76" s="62"/>
      <c r="W76" s="62"/>
      <c r="X76" s="62"/>
      <c r="Y76" s="62"/>
      <c r="Z76" s="62"/>
      <c r="AA76" s="62"/>
      <c r="AB76" s="62"/>
      <c r="AC76" s="62"/>
      <c r="AD76" s="62"/>
      <c r="AE76" s="62"/>
      <c r="AF76" s="62"/>
      <c r="AG76" s="62"/>
      <c r="AH76" s="70" t="s">
        <v>1</v>
      </c>
      <c r="AI76" s="62"/>
      <c r="AJ76" s="62"/>
      <c r="AK76" s="62"/>
      <c r="AL76" s="62"/>
      <c r="AM76" s="62"/>
      <c r="AN76" s="72" t="s">
        <v>4</v>
      </c>
      <c r="AO76" s="62"/>
      <c r="AP76" s="62"/>
      <c r="AQ76" s="62"/>
      <c r="AR76" s="62"/>
      <c r="AS76" s="62"/>
      <c r="AT76" s="70" t="s">
        <v>1</v>
      </c>
      <c r="AU76" s="62"/>
      <c r="AV76" s="62"/>
      <c r="AW76" s="62"/>
      <c r="AX76" s="62"/>
      <c r="AY76" s="62"/>
      <c r="AZ76" s="62"/>
      <c r="BA76" s="62"/>
      <c r="BB76" s="62"/>
      <c r="BC76" s="62"/>
      <c r="BD76" s="62"/>
      <c r="BE76" s="62"/>
      <c r="BF76" s="62"/>
      <c r="BG76" s="62"/>
      <c r="BH76" s="62"/>
      <c r="BI76" s="2"/>
      <c r="BJ76" s="27"/>
    </row>
    <row r="77" spans="1:62" ht="14.95" customHeight="1" x14ac:dyDescent="0.25">
      <c r="A77" s="123"/>
      <c r="B77" s="54" t="s">
        <v>71</v>
      </c>
      <c r="C77" s="61"/>
      <c r="D77" s="61"/>
      <c r="E77" s="62"/>
      <c r="F77" s="6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9"/>
      <c r="W77" s="62"/>
      <c r="X77" s="62"/>
      <c r="Y77" s="69"/>
      <c r="Z77" s="62"/>
      <c r="AA77" s="62"/>
      <c r="AB77" s="62"/>
      <c r="AC77" s="62"/>
      <c r="AD77" s="62"/>
      <c r="AE77" s="62"/>
      <c r="AF77" s="62"/>
      <c r="AG77" s="62"/>
      <c r="AH77" s="70" t="s">
        <v>1</v>
      </c>
      <c r="AI77" s="62"/>
      <c r="AJ77" s="62"/>
      <c r="AK77" s="69"/>
      <c r="AL77" s="62"/>
      <c r="AM77" s="62"/>
      <c r="AN77" s="69"/>
      <c r="AO77" s="62"/>
      <c r="AP77" s="62"/>
      <c r="AQ77" s="62"/>
      <c r="AR77" s="62"/>
      <c r="AS77" s="62"/>
      <c r="AT77" s="70" t="s">
        <v>1</v>
      </c>
      <c r="AU77" s="62"/>
      <c r="AV77" s="62"/>
      <c r="AW77" s="62"/>
      <c r="AX77" s="62"/>
      <c r="AY77" s="62"/>
      <c r="AZ77" s="62"/>
      <c r="BA77" s="62"/>
      <c r="BB77" s="62"/>
      <c r="BC77" s="62"/>
      <c r="BD77" s="62"/>
      <c r="BE77" s="69"/>
      <c r="BF77" s="62"/>
      <c r="BG77" s="62"/>
      <c r="BH77" s="62"/>
      <c r="BI77" s="2"/>
      <c r="BJ77" s="27"/>
    </row>
    <row r="78" spans="1:62" ht="14.95" customHeight="1" x14ac:dyDescent="0.25">
      <c r="A78" s="123"/>
      <c r="B78" s="54" t="s">
        <v>51</v>
      </c>
      <c r="C78" s="61"/>
      <c r="D78" s="61"/>
      <c r="E78" s="62"/>
      <c r="F78" s="62"/>
      <c r="G78" s="62"/>
      <c r="H78" s="62"/>
      <c r="I78" s="62"/>
      <c r="J78" s="62"/>
      <c r="K78" s="62"/>
      <c r="L78" s="62"/>
      <c r="M78" s="62"/>
      <c r="N78" s="62"/>
      <c r="O78" s="62"/>
      <c r="P78" s="62"/>
      <c r="Q78" s="69"/>
      <c r="R78" s="62"/>
      <c r="S78" s="62"/>
      <c r="T78" s="62"/>
      <c r="U78" s="62"/>
      <c r="V78" s="62"/>
      <c r="W78" s="62"/>
      <c r="X78" s="62"/>
      <c r="Y78" s="62"/>
      <c r="Z78" s="62"/>
      <c r="AA78" s="62"/>
      <c r="AB78" s="62"/>
      <c r="AC78" s="62"/>
      <c r="AD78" s="62"/>
      <c r="AE78" s="62"/>
      <c r="AF78" s="62"/>
      <c r="AG78" s="62"/>
      <c r="AH78" s="70" t="s">
        <v>1</v>
      </c>
      <c r="AI78" s="62"/>
      <c r="AJ78" s="62"/>
      <c r="AK78" s="62"/>
      <c r="AL78" s="62"/>
      <c r="AM78" s="62"/>
      <c r="AN78" s="72" t="s">
        <v>4</v>
      </c>
      <c r="AO78" s="62"/>
      <c r="AP78" s="62"/>
      <c r="AQ78" s="69"/>
      <c r="AR78" s="62"/>
      <c r="AS78" s="62"/>
      <c r="AT78" s="70" t="s">
        <v>1</v>
      </c>
      <c r="AU78" s="62"/>
      <c r="AV78" s="62"/>
      <c r="AW78" s="62"/>
      <c r="AX78" s="62"/>
      <c r="AY78" s="62"/>
      <c r="AZ78" s="62"/>
      <c r="BA78" s="62"/>
      <c r="BB78" s="62"/>
      <c r="BC78" s="62"/>
      <c r="BD78" s="62"/>
      <c r="BE78" s="62"/>
      <c r="BF78" s="62"/>
      <c r="BG78" s="62"/>
      <c r="BH78" s="62"/>
      <c r="BI78" s="2"/>
      <c r="BJ78" s="27"/>
    </row>
    <row r="79" spans="1:62" ht="14.95" customHeight="1" x14ac:dyDescent="0.25">
      <c r="A79" s="123"/>
      <c r="B79" s="54" t="s">
        <v>148</v>
      </c>
      <c r="C79" s="61"/>
      <c r="D79" s="61"/>
      <c r="E79" s="62"/>
      <c r="F79" s="62"/>
      <c r="G79" s="62"/>
      <c r="H79" s="62"/>
      <c r="I79" s="62"/>
      <c r="J79" s="62"/>
      <c r="K79" s="62"/>
      <c r="L79" s="62"/>
      <c r="M79" s="62"/>
      <c r="N79" s="62"/>
      <c r="O79" s="62"/>
      <c r="P79" s="62"/>
      <c r="Q79" s="62"/>
      <c r="R79" s="62"/>
      <c r="S79" s="62"/>
      <c r="T79" s="62"/>
      <c r="U79" s="62"/>
      <c r="V79" s="62"/>
      <c r="W79" s="62"/>
      <c r="X79" s="62"/>
      <c r="Y79" s="62"/>
      <c r="Z79" s="62"/>
      <c r="AA79" s="62"/>
      <c r="AB79" s="62"/>
      <c r="AC79" s="62"/>
      <c r="AD79" s="62"/>
      <c r="AE79" s="62"/>
      <c r="AF79" s="62"/>
      <c r="AG79" s="62"/>
      <c r="AH79" s="70" t="s">
        <v>1</v>
      </c>
      <c r="AI79" s="62"/>
      <c r="AJ79" s="62"/>
      <c r="AK79" s="62"/>
      <c r="AL79" s="62"/>
      <c r="AM79" s="62"/>
      <c r="AN79" s="72" t="s">
        <v>4</v>
      </c>
      <c r="AO79" s="62"/>
      <c r="AP79" s="62"/>
      <c r="AQ79" s="62"/>
      <c r="AR79" s="62"/>
      <c r="AS79" s="62"/>
      <c r="AT79" s="70" t="s">
        <v>1</v>
      </c>
      <c r="AU79" s="62"/>
      <c r="AV79" s="62"/>
      <c r="AW79" s="62"/>
      <c r="AX79" s="62"/>
      <c r="AY79" s="62"/>
      <c r="AZ79" s="62"/>
      <c r="BA79" s="62"/>
      <c r="BB79" s="62"/>
      <c r="BC79" s="62"/>
      <c r="BD79" s="62"/>
      <c r="BE79" s="62"/>
      <c r="BF79" s="62"/>
      <c r="BG79" s="62"/>
      <c r="BH79" s="62"/>
      <c r="BI79" s="2"/>
      <c r="BJ79" s="27"/>
    </row>
    <row r="80" spans="1:62" ht="14.95" customHeight="1" x14ac:dyDescent="0.25">
      <c r="A80" s="123"/>
      <c r="B80" s="54" t="s">
        <v>147</v>
      </c>
      <c r="C80" s="61"/>
      <c r="D80" s="61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2"/>
      <c r="X80" s="62"/>
      <c r="Y80" s="62"/>
      <c r="Z80" s="62"/>
      <c r="AA80" s="62"/>
      <c r="AB80" s="62"/>
      <c r="AC80" s="62"/>
      <c r="AD80" s="62"/>
      <c r="AE80" s="62"/>
      <c r="AF80" s="62"/>
      <c r="AG80" s="62"/>
      <c r="AH80" s="70" t="s">
        <v>1</v>
      </c>
      <c r="AI80" s="62"/>
      <c r="AJ80" s="62"/>
      <c r="AK80" s="62"/>
      <c r="AL80" s="62"/>
      <c r="AM80" s="62"/>
      <c r="AN80" s="72" t="s">
        <v>4</v>
      </c>
      <c r="AO80" s="62"/>
      <c r="AP80" s="62"/>
      <c r="AQ80" s="62"/>
      <c r="AR80" s="62"/>
      <c r="AS80" s="62"/>
      <c r="AT80" s="70" t="s">
        <v>1</v>
      </c>
      <c r="AU80" s="62"/>
      <c r="AV80" s="62"/>
      <c r="AW80" s="62"/>
      <c r="AX80" s="62"/>
      <c r="AY80" s="62"/>
      <c r="AZ80" s="62"/>
      <c r="BA80" s="62"/>
      <c r="BB80" s="62"/>
      <c r="BC80" s="62"/>
      <c r="BD80" s="62"/>
      <c r="BE80" s="62"/>
      <c r="BF80" s="62"/>
      <c r="BG80" s="62"/>
      <c r="BH80" s="62"/>
      <c r="BI80" s="2"/>
      <c r="BJ80" s="27"/>
    </row>
    <row r="81" spans="1:62" ht="14.95" customHeight="1" x14ac:dyDescent="0.25">
      <c r="A81" s="123"/>
      <c r="B81" s="54" t="s">
        <v>149</v>
      </c>
      <c r="C81" s="61"/>
      <c r="D81" s="61"/>
      <c r="E81" s="62"/>
      <c r="F81" s="62"/>
      <c r="G81" s="62"/>
      <c r="H81" s="62"/>
      <c r="I81" s="62"/>
      <c r="J81" s="62"/>
      <c r="K81" s="62"/>
      <c r="L81" s="62"/>
      <c r="M81" s="62"/>
      <c r="N81" s="62"/>
      <c r="O81" s="62"/>
      <c r="P81" s="62"/>
      <c r="Q81" s="62"/>
      <c r="R81" s="62"/>
      <c r="S81" s="62"/>
      <c r="T81" s="62"/>
      <c r="U81" s="62"/>
      <c r="V81" s="62"/>
      <c r="W81" s="62"/>
      <c r="X81" s="62"/>
      <c r="Y81" s="62"/>
      <c r="Z81" s="62"/>
      <c r="AA81" s="62"/>
      <c r="AB81" s="62"/>
      <c r="AC81" s="62"/>
      <c r="AD81" s="62"/>
      <c r="AE81" s="62"/>
      <c r="AF81" s="62"/>
      <c r="AG81" s="62"/>
      <c r="AH81" s="70" t="s">
        <v>1</v>
      </c>
      <c r="AI81" s="62"/>
      <c r="AJ81" s="62"/>
      <c r="AK81" s="62"/>
      <c r="AL81" s="62"/>
      <c r="AM81" s="62"/>
      <c r="AN81" s="72" t="s">
        <v>4</v>
      </c>
      <c r="AO81" s="62"/>
      <c r="AP81" s="62"/>
      <c r="AQ81" s="62"/>
      <c r="AR81" s="62"/>
      <c r="AS81" s="62"/>
      <c r="AT81" s="70" t="s">
        <v>1</v>
      </c>
      <c r="AU81" s="62"/>
      <c r="AV81" s="62"/>
      <c r="AW81" s="62"/>
      <c r="AX81" s="62"/>
      <c r="AY81" s="62"/>
      <c r="AZ81" s="62"/>
      <c r="BA81" s="62"/>
      <c r="BB81" s="62"/>
      <c r="BC81" s="62"/>
      <c r="BD81" s="62"/>
      <c r="BE81" s="62"/>
      <c r="BF81" s="62"/>
      <c r="BG81" s="62"/>
      <c r="BH81" s="62"/>
      <c r="BI81" s="2"/>
      <c r="BJ81" s="27"/>
    </row>
    <row r="82" spans="1:62" ht="14.95" customHeight="1" x14ac:dyDescent="0.25">
      <c r="A82" s="123"/>
      <c r="B82" s="54" t="s">
        <v>150</v>
      </c>
      <c r="C82" s="61"/>
      <c r="D82" s="61"/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2"/>
      <c r="X82" s="62"/>
      <c r="Y82" s="62"/>
      <c r="Z82" s="62"/>
      <c r="AA82" s="62"/>
      <c r="AB82" s="62"/>
      <c r="AC82" s="62"/>
      <c r="AD82" s="62"/>
      <c r="AE82" s="62"/>
      <c r="AF82" s="62"/>
      <c r="AG82" s="62"/>
      <c r="AH82" s="70" t="s">
        <v>1</v>
      </c>
      <c r="AI82" s="62"/>
      <c r="AJ82" s="62"/>
      <c r="AK82" s="62"/>
      <c r="AL82" s="62"/>
      <c r="AM82" s="62"/>
      <c r="AN82" s="72" t="s">
        <v>4</v>
      </c>
      <c r="AO82" s="62"/>
      <c r="AP82" s="62"/>
      <c r="AQ82" s="62"/>
      <c r="AR82" s="62"/>
      <c r="AS82" s="62"/>
      <c r="AT82" s="70" t="s">
        <v>1</v>
      </c>
      <c r="AU82" s="62"/>
      <c r="AV82" s="62"/>
      <c r="AW82" s="62"/>
      <c r="AX82" s="62"/>
      <c r="AY82" s="69"/>
      <c r="AZ82" s="69"/>
      <c r="BA82" s="69"/>
      <c r="BB82" s="69"/>
      <c r="BC82" s="69"/>
      <c r="BD82" s="69"/>
      <c r="BE82" s="69"/>
      <c r="BF82" s="62"/>
      <c r="BG82" s="62"/>
      <c r="BH82" s="62"/>
      <c r="BI82" s="2"/>
      <c r="BJ82" s="27"/>
    </row>
    <row r="83" spans="1:62" ht="14.95" customHeight="1" x14ac:dyDescent="0.25">
      <c r="A83" s="124"/>
      <c r="B83" s="54" t="s">
        <v>177</v>
      </c>
      <c r="C83" s="61"/>
      <c r="D83" s="61"/>
      <c r="E83" s="62"/>
      <c r="F83" s="62"/>
      <c r="G83" s="62"/>
      <c r="H83" s="62"/>
      <c r="I83" s="62"/>
      <c r="J83" s="62"/>
      <c r="K83" s="62"/>
      <c r="L83" s="62"/>
      <c r="M83" s="62"/>
      <c r="N83" s="62"/>
      <c r="O83" s="62"/>
      <c r="P83" s="62"/>
      <c r="Q83" s="62"/>
      <c r="R83" s="62"/>
      <c r="S83" s="62"/>
      <c r="T83" s="62"/>
      <c r="U83" s="62"/>
      <c r="V83" s="62"/>
      <c r="W83" s="62"/>
      <c r="X83" s="62"/>
      <c r="Y83" s="62"/>
      <c r="Z83" s="62"/>
      <c r="AA83" s="62"/>
      <c r="AB83" s="62"/>
      <c r="AC83" s="62"/>
      <c r="AD83" s="62"/>
      <c r="AE83" s="62"/>
      <c r="AF83" s="62"/>
      <c r="AG83" s="62"/>
      <c r="AH83" s="70" t="s">
        <v>1</v>
      </c>
      <c r="AI83" s="62"/>
      <c r="AJ83" s="62"/>
      <c r="AK83" s="62"/>
      <c r="AL83" s="62"/>
      <c r="AM83" s="62"/>
      <c r="AN83" s="72" t="s">
        <v>4</v>
      </c>
      <c r="AO83" s="62"/>
      <c r="AP83" s="62"/>
      <c r="AQ83" s="62"/>
      <c r="AR83" s="62"/>
      <c r="AS83" s="62"/>
      <c r="AT83" s="70" t="s">
        <v>1</v>
      </c>
      <c r="AU83" s="62"/>
      <c r="AV83" s="62"/>
      <c r="AW83" s="62"/>
      <c r="AX83" s="62"/>
      <c r="AY83" s="62"/>
      <c r="AZ83" s="62"/>
      <c r="BA83" s="62"/>
      <c r="BB83" s="69"/>
      <c r="BC83" s="62"/>
      <c r="BD83" s="62"/>
      <c r="BE83" s="62"/>
      <c r="BF83" s="62"/>
      <c r="BG83" s="62"/>
      <c r="BH83" s="62"/>
      <c r="BI83" s="2"/>
      <c r="BJ83" s="27"/>
    </row>
    <row r="84" spans="1:62" ht="14.95" customHeight="1" x14ac:dyDescent="0.25">
      <c r="A84" s="126" t="s">
        <v>72</v>
      </c>
      <c r="B84" s="55" t="s">
        <v>76</v>
      </c>
      <c r="C84" s="61"/>
      <c r="D84" s="61"/>
      <c r="E84" s="62"/>
      <c r="F84" s="62"/>
      <c r="G84" s="62"/>
      <c r="H84" s="62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85"/>
      <c r="U84" s="85"/>
      <c r="V84" s="85"/>
      <c r="W84" s="85"/>
      <c r="X84" s="62"/>
      <c r="Y84" s="62"/>
      <c r="Z84" s="62"/>
      <c r="AA84" s="62"/>
      <c r="AB84" s="62"/>
      <c r="AC84" s="62"/>
      <c r="AD84" s="62"/>
      <c r="AE84" s="62"/>
      <c r="AF84" s="62"/>
      <c r="AG84" s="62"/>
      <c r="AH84" s="70" t="s">
        <v>1</v>
      </c>
      <c r="AI84" s="62"/>
      <c r="AJ84" s="62"/>
      <c r="AK84" s="62"/>
      <c r="AL84" s="62"/>
      <c r="AM84" s="62"/>
      <c r="AN84" s="72" t="s">
        <v>4</v>
      </c>
      <c r="AO84" s="62"/>
      <c r="AP84" s="62"/>
      <c r="AQ84" s="62"/>
      <c r="AR84" s="62"/>
      <c r="AS84" s="62"/>
      <c r="AT84" s="70" t="s">
        <v>1</v>
      </c>
      <c r="AU84" s="62"/>
      <c r="AV84" s="85"/>
      <c r="AW84" s="62"/>
      <c r="AX84" s="62"/>
      <c r="AY84" s="62"/>
      <c r="AZ84" s="62"/>
      <c r="BA84" s="62"/>
      <c r="BB84" s="62"/>
      <c r="BC84" s="62"/>
      <c r="BD84" s="62"/>
      <c r="BE84" s="62"/>
      <c r="BF84" s="62"/>
      <c r="BG84" s="62"/>
      <c r="BH84" s="62"/>
      <c r="BI84" s="2"/>
      <c r="BJ84" s="27"/>
    </row>
    <row r="85" spans="1:62" ht="14.95" customHeight="1" x14ac:dyDescent="0.25">
      <c r="A85" s="127"/>
      <c r="B85" s="55" t="s">
        <v>73</v>
      </c>
      <c r="C85" s="61"/>
      <c r="D85" s="61"/>
      <c r="E85" s="62"/>
      <c r="F85" s="62"/>
      <c r="G85" s="62"/>
      <c r="H85" s="62"/>
      <c r="I85" s="62"/>
      <c r="J85" s="62"/>
      <c r="K85" s="62"/>
      <c r="L85" s="62"/>
      <c r="M85" s="62"/>
      <c r="N85" s="62"/>
      <c r="O85" s="62"/>
      <c r="P85" s="62"/>
      <c r="Q85" s="62"/>
      <c r="R85" s="62"/>
      <c r="S85" s="62"/>
      <c r="T85" s="62"/>
      <c r="U85" s="62"/>
      <c r="V85" s="62"/>
      <c r="W85" s="62"/>
      <c r="X85" s="62"/>
      <c r="Y85" s="62"/>
      <c r="Z85" s="62"/>
      <c r="AA85" s="62"/>
      <c r="AB85" s="62"/>
      <c r="AC85" s="62"/>
      <c r="AD85" s="62"/>
      <c r="AE85" s="62"/>
      <c r="AF85" s="62"/>
      <c r="AG85" s="62"/>
      <c r="AH85" s="70" t="s">
        <v>1</v>
      </c>
      <c r="AI85" s="62"/>
      <c r="AJ85" s="62"/>
      <c r="AK85" s="62"/>
      <c r="AL85" s="62"/>
      <c r="AM85" s="62"/>
      <c r="AN85" s="85"/>
      <c r="AO85" s="62"/>
      <c r="AP85" s="62"/>
      <c r="AQ85" s="62"/>
      <c r="AR85" s="62"/>
      <c r="AS85" s="62"/>
      <c r="AT85" s="70" t="s">
        <v>1</v>
      </c>
      <c r="AU85" s="62"/>
      <c r="AV85" s="62"/>
      <c r="AW85" s="62"/>
      <c r="AX85" s="62"/>
      <c r="AY85" s="62"/>
      <c r="AZ85" s="62"/>
      <c r="BA85" s="85"/>
      <c r="BB85" s="62"/>
      <c r="BC85" s="62"/>
      <c r="BD85" s="62"/>
      <c r="BE85" s="62"/>
      <c r="BF85" s="62"/>
      <c r="BG85" s="62"/>
      <c r="BH85" s="62"/>
      <c r="BI85" s="2"/>
      <c r="BJ85" s="27"/>
    </row>
    <row r="86" spans="1:62" ht="14.95" customHeight="1" x14ac:dyDescent="0.25">
      <c r="A86" s="28" t="s">
        <v>40</v>
      </c>
      <c r="B86" s="56" t="s">
        <v>41</v>
      </c>
      <c r="C86" s="61"/>
      <c r="D86" s="61"/>
      <c r="E86" s="62"/>
      <c r="F86" s="62"/>
      <c r="G86" s="62"/>
      <c r="H86" s="62"/>
      <c r="I86" s="62"/>
      <c r="J86" s="62"/>
      <c r="K86" s="62"/>
      <c r="L86" s="86" t="s">
        <v>17</v>
      </c>
      <c r="M86" s="62"/>
      <c r="N86" s="62"/>
      <c r="O86" s="62"/>
      <c r="P86" s="62"/>
      <c r="Q86" s="86" t="s">
        <v>133</v>
      </c>
      <c r="R86" s="62"/>
      <c r="S86" s="62"/>
      <c r="T86" s="62"/>
      <c r="U86" s="62"/>
      <c r="V86" s="62"/>
      <c r="W86" s="62"/>
      <c r="X86" s="62"/>
      <c r="Y86" s="62"/>
      <c r="Z86" s="62"/>
      <c r="AA86" s="62"/>
      <c r="AB86" s="62"/>
      <c r="AC86" s="62"/>
      <c r="AD86" s="62"/>
      <c r="AE86" s="62"/>
      <c r="AF86" s="62"/>
      <c r="AG86" s="62"/>
      <c r="AH86" s="70" t="s">
        <v>1</v>
      </c>
      <c r="AI86" s="62"/>
      <c r="AJ86" s="62"/>
      <c r="AK86" s="62"/>
      <c r="AL86" s="62"/>
      <c r="AM86" s="62"/>
      <c r="AN86" s="72" t="s">
        <v>4</v>
      </c>
      <c r="AO86" s="86" t="s">
        <v>68</v>
      </c>
      <c r="AP86" s="86"/>
      <c r="AQ86" s="62"/>
      <c r="AR86" s="62"/>
      <c r="AS86" s="62"/>
      <c r="AT86" s="86" t="s">
        <v>69</v>
      </c>
      <c r="AU86" s="86"/>
      <c r="AV86" s="62"/>
      <c r="AW86" s="62"/>
      <c r="AX86" s="62"/>
      <c r="AY86" s="62"/>
      <c r="AZ86" s="62"/>
      <c r="BA86" s="62"/>
      <c r="BB86" s="62"/>
      <c r="BC86" s="62"/>
      <c r="BD86" s="86" t="s">
        <v>70</v>
      </c>
      <c r="BE86" s="86"/>
      <c r="BF86" s="62"/>
      <c r="BG86" s="62"/>
      <c r="BH86" s="62"/>
      <c r="BI86" s="2"/>
      <c r="BJ86" s="27"/>
    </row>
    <row r="87" spans="1:62" ht="14.95" customHeight="1" x14ac:dyDescent="0.25">
      <c r="A87" s="29" t="s">
        <v>75</v>
      </c>
      <c r="B87" s="57" t="s">
        <v>134</v>
      </c>
      <c r="C87" s="61"/>
      <c r="D87" s="61"/>
      <c r="E87" s="62"/>
      <c r="F87" s="62"/>
      <c r="G87" s="62"/>
      <c r="H87" s="62"/>
      <c r="I87" s="62"/>
      <c r="J87" s="80" t="s">
        <v>132</v>
      </c>
      <c r="K87" s="62"/>
      <c r="L87" s="62"/>
      <c r="M87" s="62"/>
      <c r="N87" s="62"/>
      <c r="O87" s="62"/>
      <c r="P87" s="62"/>
      <c r="Q87" s="62"/>
      <c r="R87" s="62"/>
      <c r="S87" s="62"/>
      <c r="T87" s="62"/>
      <c r="U87" s="62"/>
      <c r="V87" s="62"/>
      <c r="W87" s="62"/>
      <c r="X87" s="62"/>
      <c r="Y87" s="62"/>
      <c r="Z87" s="62"/>
      <c r="AA87" s="62"/>
      <c r="AB87" s="62"/>
      <c r="AC87" s="62"/>
      <c r="AD87" s="62"/>
      <c r="AE87" s="62"/>
      <c r="AF87" s="62"/>
      <c r="AG87" s="62"/>
      <c r="AH87" s="70" t="s">
        <v>1</v>
      </c>
      <c r="AI87" s="62"/>
      <c r="AJ87" s="62"/>
      <c r="AK87" s="62"/>
      <c r="AL87" s="62"/>
      <c r="AM87" s="62"/>
      <c r="AN87" s="72" t="s">
        <v>4</v>
      </c>
      <c r="AO87" s="62"/>
      <c r="AP87" s="62"/>
      <c r="AQ87" s="62"/>
      <c r="AR87" s="62"/>
      <c r="AS87" s="62"/>
      <c r="AT87" s="70" t="s">
        <v>1</v>
      </c>
      <c r="AU87" s="62"/>
      <c r="AV87" s="62"/>
      <c r="AW87" s="62"/>
      <c r="AX87" s="62"/>
      <c r="AY87" s="62"/>
      <c r="AZ87" s="62"/>
      <c r="BA87" s="62"/>
      <c r="BB87" s="62"/>
      <c r="BC87" s="62"/>
      <c r="BD87" s="62"/>
      <c r="BE87" s="62"/>
      <c r="BF87" s="62"/>
      <c r="BG87" s="62"/>
      <c r="BH87" s="62"/>
      <c r="BI87" s="2"/>
      <c r="BJ87" s="27"/>
    </row>
    <row r="88" spans="1:62" ht="14.95" customHeight="1" x14ac:dyDescent="0.25">
      <c r="A88" s="94" t="s">
        <v>158</v>
      </c>
      <c r="B88" s="89"/>
      <c r="C88" s="61"/>
      <c r="D88" s="61"/>
      <c r="E88" s="62"/>
      <c r="F88" s="62"/>
      <c r="G88" s="62"/>
      <c r="H88" s="62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2"/>
      <c r="X88" s="62"/>
      <c r="Y88" s="62"/>
      <c r="Z88" s="62"/>
      <c r="AA88" s="62"/>
      <c r="AB88" s="62"/>
      <c r="AC88" s="62"/>
      <c r="AD88" s="62"/>
      <c r="AE88" s="62"/>
      <c r="AF88" s="62"/>
      <c r="AG88" s="62"/>
      <c r="AH88" s="70" t="s">
        <v>1</v>
      </c>
      <c r="AI88" s="62"/>
      <c r="AJ88" s="62"/>
      <c r="AK88" s="62"/>
      <c r="AL88" s="62"/>
      <c r="AM88" s="62"/>
      <c r="AN88" s="72" t="s">
        <v>4</v>
      </c>
      <c r="AO88" s="62"/>
      <c r="AP88" s="62"/>
      <c r="AQ88" s="62"/>
      <c r="AR88" s="62"/>
      <c r="AS88" s="62"/>
      <c r="AT88" s="70" t="s">
        <v>1</v>
      </c>
      <c r="AU88" s="62"/>
      <c r="AV88" s="62"/>
      <c r="AW88" s="62"/>
      <c r="AX88" s="62"/>
      <c r="AY88" s="62"/>
      <c r="AZ88" s="62"/>
      <c r="BA88" s="62"/>
      <c r="BB88" s="62"/>
      <c r="BC88" s="62"/>
      <c r="BD88" s="62"/>
      <c r="BE88" s="62"/>
      <c r="BF88" s="62"/>
      <c r="BG88" s="62"/>
      <c r="BH88" s="62"/>
      <c r="BI88" s="2"/>
      <c r="BJ88" s="27"/>
    </row>
    <row r="89" spans="1:62" ht="14.95" customHeight="1" x14ac:dyDescent="0.25">
      <c r="A89" s="30" t="s">
        <v>131</v>
      </c>
      <c r="B89" s="58"/>
      <c r="C89" s="61"/>
      <c r="D89" s="61"/>
      <c r="E89" s="62"/>
      <c r="F89" s="62"/>
      <c r="G89" s="62"/>
      <c r="H89" s="62"/>
      <c r="I89" s="62"/>
      <c r="J89" s="62"/>
      <c r="K89" s="62"/>
      <c r="L89" s="62"/>
      <c r="M89" s="62"/>
      <c r="N89" s="62"/>
      <c r="O89" s="62"/>
      <c r="P89" s="62"/>
      <c r="Q89" s="62"/>
      <c r="R89" s="62"/>
      <c r="S89" s="62"/>
      <c r="T89" s="62"/>
      <c r="U89" s="62"/>
      <c r="V89" s="62"/>
      <c r="W89" s="62"/>
      <c r="X89" s="62"/>
      <c r="Y89" s="62"/>
      <c r="Z89" s="62"/>
      <c r="AA89" s="62"/>
      <c r="AB89" s="62"/>
      <c r="AC89" s="62"/>
      <c r="AD89" s="62"/>
      <c r="AE89" s="62"/>
      <c r="AF89" s="62"/>
      <c r="AG89" s="62"/>
      <c r="AH89" s="70" t="s">
        <v>1</v>
      </c>
      <c r="AI89" s="62"/>
      <c r="AJ89" s="62"/>
      <c r="AK89" s="62"/>
      <c r="AL89" s="62"/>
      <c r="AM89" s="62"/>
      <c r="AN89" s="72" t="s">
        <v>4</v>
      </c>
      <c r="AO89" s="62"/>
      <c r="AP89" s="62"/>
      <c r="AQ89" s="62"/>
      <c r="AR89" s="62"/>
      <c r="AS89" s="62"/>
      <c r="AT89" s="70" t="s">
        <v>1</v>
      </c>
      <c r="AU89" s="62"/>
      <c r="AV89" s="62"/>
      <c r="AW89" s="62"/>
      <c r="AX89" s="62"/>
      <c r="AY89" s="62"/>
      <c r="AZ89" s="62"/>
      <c r="BA89" s="62"/>
      <c r="BB89" s="62"/>
      <c r="BC89" s="62"/>
      <c r="BD89" s="62"/>
      <c r="BE89" s="62"/>
      <c r="BF89" s="62"/>
      <c r="BG89" s="62"/>
      <c r="BH89" s="62"/>
      <c r="BI89" s="2"/>
      <c r="BJ89" s="27"/>
    </row>
    <row r="90" spans="1:62" ht="14.95" customHeight="1" x14ac:dyDescent="0.25">
      <c r="A90" s="25"/>
      <c r="B90" s="26"/>
      <c r="C90" s="4"/>
      <c r="D90" s="4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7"/>
    </row>
    <row r="91" spans="1:62" ht="14.95" customHeight="1" x14ac:dyDescent="0.25">
      <c r="A91" s="25"/>
      <c r="B91" s="105" t="s">
        <v>53</v>
      </c>
      <c r="C91" s="4"/>
      <c r="D91" s="4"/>
      <c r="E91" s="97" t="s">
        <v>170</v>
      </c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7"/>
    </row>
    <row r="92" spans="1:62" ht="14.95" customHeight="1" x14ac:dyDescent="0.25">
      <c r="A92" s="25"/>
      <c r="B92" s="9" t="s">
        <v>185</v>
      </c>
      <c r="C92" s="2"/>
      <c r="D92" s="2"/>
      <c r="E92" s="98" t="s">
        <v>186</v>
      </c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7"/>
    </row>
    <row r="93" spans="1:62" ht="14.95" customHeight="1" x14ac:dyDescent="0.25">
      <c r="A93" s="25"/>
      <c r="B93" s="9" t="s">
        <v>46</v>
      </c>
      <c r="C93" s="2"/>
      <c r="D93" s="2"/>
      <c r="E93" s="98" t="s">
        <v>193</v>
      </c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7"/>
    </row>
    <row r="94" spans="1:62" ht="14.95" customHeight="1" x14ac:dyDescent="0.25">
      <c r="A94" s="25"/>
      <c r="B94" s="9" t="s">
        <v>184</v>
      </c>
      <c r="C94" s="2"/>
      <c r="D94" s="2"/>
      <c r="E94" s="98" t="s">
        <v>187</v>
      </c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7"/>
    </row>
    <row r="95" spans="1:62" ht="14.95" customHeight="1" x14ac:dyDescent="0.25">
      <c r="A95" s="25"/>
      <c r="B95" s="9" t="s">
        <v>9</v>
      </c>
      <c r="C95" s="2"/>
      <c r="D95" s="2"/>
      <c r="E95" s="98" t="s">
        <v>188</v>
      </c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7"/>
    </row>
    <row r="96" spans="1:62" ht="14.95" customHeight="1" x14ac:dyDescent="0.25">
      <c r="A96" s="25"/>
      <c r="B96" s="9" t="s">
        <v>10</v>
      </c>
      <c r="C96" s="2"/>
      <c r="D96" s="2"/>
      <c r="E96" s="98" t="s">
        <v>189</v>
      </c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7"/>
    </row>
    <row r="97" spans="1:62" ht="14.95" customHeight="1" x14ac:dyDescent="0.25">
      <c r="A97" s="25"/>
      <c r="B97" s="10" t="s">
        <v>11</v>
      </c>
      <c r="C97" s="2"/>
      <c r="D97" s="2"/>
      <c r="E97" s="98" t="s">
        <v>190</v>
      </c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7"/>
    </row>
    <row r="98" spans="1:62" ht="14.95" customHeight="1" x14ac:dyDescent="0.25">
      <c r="A98" s="25"/>
      <c r="B98" s="26"/>
      <c r="C98" s="2"/>
      <c r="D98" s="2"/>
      <c r="E98" s="98" t="s">
        <v>191</v>
      </c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7"/>
    </row>
    <row r="99" spans="1:62" ht="14.95" customHeight="1" x14ac:dyDescent="0.25">
      <c r="A99" s="25"/>
      <c r="B99" s="26"/>
      <c r="C99" s="2"/>
      <c r="D99" s="2"/>
      <c r="E99" s="98" t="s">
        <v>192</v>
      </c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7"/>
    </row>
    <row r="100" spans="1:62" ht="14.95" customHeight="1" thickBot="1" x14ac:dyDescent="0.3">
      <c r="A100" s="31"/>
      <c r="B100" s="32"/>
      <c r="C100" s="33"/>
      <c r="D100" s="33"/>
      <c r="E100" s="33"/>
      <c r="F100" s="33"/>
      <c r="G100" s="33"/>
      <c r="H100" s="33"/>
      <c r="I100" s="33"/>
      <c r="J100" s="33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3"/>
      <c r="AA100" s="33"/>
      <c r="AB100" s="33"/>
      <c r="AC100" s="33"/>
      <c r="AD100" s="33"/>
      <c r="AE100" s="33"/>
      <c r="AF100" s="33"/>
      <c r="AG100" s="33"/>
      <c r="AH100" s="33"/>
      <c r="AI100" s="33"/>
      <c r="AJ100" s="33"/>
      <c r="AK100" s="33"/>
      <c r="AL100" s="33"/>
      <c r="AM100" s="33"/>
      <c r="AN100" s="33"/>
      <c r="AO100" s="33"/>
      <c r="AP100" s="33"/>
      <c r="AQ100" s="33"/>
      <c r="AR100" s="33"/>
      <c r="AS100" s="33"/>
      <c r="AT100" s="33"/>
      <c r="AU100" s="33"/>
      <c r="AV100" s="33"/>
      <c r="AW100" s="33"/>
      <c r="AX100" s="33"/>
      <c r="AY100" s="33"/>
      <c r="AZ100" s="33"/>
      <c r="BA100" s="33"/>
      <c r="BB100" s="33"/>
      <c r="BC100" s="33"/>
      <c r="BD100" s="33"/>
      <c r="BE100" s="33"/>
      <c r="BF100" s="33"/>
      <c r="BG100" s="33"/>
      <c r="BH100" s="33"/>
      <c r="BI100" s="33"/>
      <c r="BJ100" s="34"/>
    </row>
    <row r="101" spans="1:62" ht="14.95" customHeight="1" x14ac:dyDescent="0.25">
      <c r="B101" s="1"/>
      <c r="BD101" s="2"/>
      <c r="BE101" s="2"/>
    </row>
    <row r="102" spans="1:62" ht="14.95" customHeight="1" x14ac:dyDescent="0.25">
      <c r="B102" s="1"/>
      <c r="BD102" s="2"/>
      <c r="BE102" s="2"/>
    </row>
    <row r="103" spans="1:62" ht="14.95" customHeight="1" x14ac:dyDescent="0.25">
      <c r="B103" s="1"/>
      <c r="BD103" s="2"/>
      <c r="BE103" s="2"/>
    </row>
    <row r="104" spans="1:62" ht="14.95" customHeight="1" x14ac:dyDescent="0.25">
      <c r="B104" s="1"/>
      <c r="BD104" s="2"/>
      <c r="BE104" s="2"/>
    </row>
    <row r="105" spans="1:62" ht="14.95" customHeight="1" x14ac:dyDescent="0.25">
      <c r="B105" s="1"/>
      <c r="BD105" s="2"/>
      <c r="BE105" s="2"/>
    </row>
    <row r="106" spans="1:62" ht="14.95" customHeight="1" x14ac:dyDescent="0.25">
      <c r="B106" s="1"/>
      <c r="AY106" s="2"/>
      <c r="AZ106" s="2"/>
      <c r="BA106" s="2"/>
      <c r="BB106" s="2"/>
      <c r="BC106" s="2"/>
      <c r="BD106" s="2"/>
    </row>
    <row r="107" spans="1:62" ht="14.95" customHeight="1" x14ac:dyDescent="0.25">
      <c r="B107" s="1"/>
      <c r="AZ107" s="2"/>
      <c r="BA107" s="2"/>
      <c r="BB107" s="2"/>
      <c r="BC107" s="2"/>
      <c r="BD107" s="2"/>
    </row>
    <row r="108" spans="1:62" ht="14.95" customHeight="1" x14ac:dyDescent="0.25">
      <c r="AZ108" s="2"/>
      <c r="BA108" s="2"/>
      <c r="BB108" s="2"/>
      <c r="BC108" s="2"/>
      <c r="BD108" s="2"/>
    </row>
    <row r="109" spans="1:62" ht="14.95" customHeight="1" x14ac:dyDescent="0.25">
      <c r="B109" s="11"/>
      <c r="C109" s="5"/>
      <c r="D109" s="5"/>
      <c r="X109" s="2"/>
      <c r="Y109" s="2"/>
    </row>
    <row r="110" spans="1:62" ht="14.95" customHeight="1" x14ac:dyDescent="0.25">
      <c r="X110" s="2"/>
      <c r="Y110" s="2"/>
    </row>
    <row r="111" spans="1:62" ht="14.95" customHeight="1" x14ac:dyDescent="0.25">
      <c r="O111" s="125"/>
      <c r="P111" s="125"/>
    </row>
    <row r="112" spans="1:62" ht="14.95" customHeight="1" x14ac:dyDescent="0.25">
      <c r="O112" s="125"/>
      <c r="P112" s="125"/>
    </row>
    <row r="113" spans="2:16" ht="14.95" customHeight="1" x14ac:dyDescent="0.25">
      <c r="O113" s="125"/>
      <c r="P113" s="125"/>
    </row>
    <row r="114" spans="2:16" ht="14.95" customHeight="1" x14ac:dyDescent="0.25">
      <c r="O114" s="125"/>
      <c r="P114" s="125"/>
    </row>
    <row r="115" spans="2:16" ht="14.95" customHeight="1" x14ac:dyDescent="0.25">
      <c r="O115" s="3"/>
      <c r="P115" s="3"/>
    </row>
    <row r="118" spans="2:16" ht="14.95" customHeight="1" x14ac:dyDescent="0.25">
      <c r="B118" s="12"/>
      <c r="C118" s="6"/>
      <c r="D118" s="6"/>
    </row>
  </sheetData>
  <mergeCells count="13">
    <mergeCell ref="A76:A83"/>
    <mergeCell ref="O112:P112"/>
    <mergeCell ref="O113:P113"/>
    <mergeCell ref="O114:P114"/>
    <mergeCell ref="O111:P111"/>
    <mergeCell ref="A84:A85"/>
    <mergeCell ref="B1:BH1"/>
    <mergeCell ref="B4:BH4"/>
    <mergeCell ref="A73:A75"/>
    <mergeCell ref="A11:A19"/>
    <mergeCell ref="A58:A72"/>
    <mergeCell ref="A20:A57"/>
    <mergeCell ref="A9:A10"/>
  </mergeCells>
  <pageMargins left="0.70866141732283472" right="0.70866141732283472" top="0.74803149606299213" bottom="0.74803149606299213" header="0.31496062992125984" footer="0.31496062992125984"/>
  <pageSetup scale="33" orientation="landscape" cellComments="asDisplayed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51"/>
  <sheetViews>
    <sheetView topLeftCell="A2" workbookViewId="0">
      <selection activeCell="L52" sqref="L52"/>
    </sheetView>
  </sheetViews>
  <sheetFormatPr baseColWidth="10" defaultColWidth="11.375" defaultRowHeight="14.95" customHeight="1" x14ac:dyDescent="0.25"/>
  <cols>
    <col min="1" max="1" width="11.375" style="35"/>
    <col min="2" max="2" width="11.375" style="36"/>
    <col min="3" max="3" width="27.125" style="36" customWidth="1"/>
    <col min="4" max="9" width="11.375" style="36"/>
    <col min="10" max="16384" width="11.375" style="35"/>
  </cols>
  <sheetData>
    <row r="3" spans="1:10" ht="45" customHeight="1" x14ac:dyDescent="0.25">
      <c r="A3" s="44" t="s">
        <v>164</v>
      </c>
      <c r="B3" s="44" t="s">
        <v>145</v>
      </c>
      <c r="C3" s="44" t="s">
        <v>144</v>
      </c>
      <c r="D3" s="104" t="s">
        <v>136</v>
      </c>
      <c r="E3" s="104" t="s">
        <v>137</v>
      </c>
      <c r="F3" s="104" t="s">
        <v>138</v>
      </c>
      <c r="G3" s="104" t="s">
        <v>139</v>
      </c>
      <c r="H3" s="104" t="s">
        <v>140</v>
      </c>
      <c r="I3" s="104" t="s">
        <v>141</v>
      </c>
      <c r="J3" s="104" t="s">
        <v>165</v>
      </c>
    </row>
    <row r="4" spans="1:10" ht="14.95" customHeight="1" x14ac:dyDescent="0.25">
      <c r="A4" s="37">
        <v>6</v>
      </c>
      <c r="B4" s="101">
        <v>1</v>
      </c>
      <c r="C4" s="106" t="s">
        <v>166</v>
      </c>
      <c r="D4" s="38">
        <f>D5-7</f>
        <v>44234</v>
      </c>
      <c r="E4" s="38">
        <f>D4+1</f>
        <v>44235</v>
      </c>
      <c r="F4" s="38">
        <f t="shared" ref="F4:J19" si="0">E4+1</f>
        <v>44236</v>
      </c>
      <c r="G4" s="38">
        <f t="shared" si="0"/>
        <v>44237</v>
      </c>
      <c r="H4" s="38">
        <f t="shared" si="0"/>
        <v>44238</v>
      </c>
      <c r="I4" s="38">
        <f t="shared" si="0"/>
        <v>44239</v>
      </c>
      <c r="J4" s="103">
        <f t="shared" si="0"/>
        <v>44240</v>
      </c>
    </row>
    <row r="5" spans="1:10" ht="14.95" customHeight="1" x14ac:dyDescent="0.25">
      <c r="A5" s="37">
        <v>7</v>
      </c>
      <c r="B5" s="101">
        <v>2</v>
      </c>
      <c r="C5" s="37">
        <v>1</v>
      </c>
      <c r="D5" s="38">
        <v>44241</v>
      </c>
      <c r="E5" s="38">
        <f>D5+1</f>
        <v>44242</v>
      </c>
      <c r="F5" s="38">
        <f t="shared" ref="F5:I5" si="1">E5+1</f>
        <v>44243</v>
      </c>
      <c r="G5" s="38">
        <f t="shared" si="1"/>
        <v>44244</v>
      </c>
      <c r="H5" s="38">
        <f t="shared" si="1"/>
        <v>44245</v>
      </c>
      <c r="I5" s="38">
        <f t="shared" si="1"/>
        <v>44246</v>
      </c>
      <c r="J5" s="103">
        <f t="shared" si="0"/>
        <v>44247</v>
      </c>
    </row>
    <row r="6" spans="1:10" ht="14.95" customHeight="1" x14ac:dyDescent="0.25">
      <c r="A6" s="37">
        <v>8</v>
      </c>
      <c r="B6" s="101">
        <v>3</v>
      </c>
      <c r="C6" s="37">
        <v>2</v>
      </c>
      <c r="D6" s="38">
        <f>D5+7</f>
        <v>44248</v>
      </c>
      <c r="E6" s="38">
        <f t="shared" ref="E6:J38" si="2">D6+1</f>
        <v>44249</v>
      </c>
      <c r="F6" s="38">
        <f t="shared" si="2"/>
        <v>44250</v>
      </c>
      <c r="G6" s="38">
        <f t="shared" si="2"/>
        <v>44251</v>
      </c>
      <c r="H6" s="38">
        <f t="shared" si="2"/>
        <v>44252</v>
      </c>
      <c r="I6" s="38">
        <f t="shared" si="2"/>
        <v>44253</v>
      </c>
      <c r="J6" s="103">
        <f t="shared" si="0"/>
        <v>44254</v>
      </c>
    </row>
    <row r="7" spans="1:10" ht="14.95" customHeight="1" x14ac:dyDescent="0.25">
      <c r="A7" s="37">
        <v>9</v>
      </c>
      <c r="B7" s="101">
        <v>4</v>
      </c>
      <c r="C7" s="37">
        <v>3</v>
      </c>
      <c r="D7" s="38">
        <f>D6+7</f>
        <v>44255</v>
      </c>
      <c r="E7" s="38">
        <f t="shared" si="2"/>
        <v>44256</v>
      </c>
      <c r="F7" s="38">
        <f t="shared" si="2"/>
        <v>44257</v>
      </c>
      <c r="G7" s="38">
        <f t="shared" si="2"/>
        <v>44258</v>
      </c>
      <c r="H7" s="38">
        <f t="shared" si="2"/>
        <v>44259</v>
      </c>
      <c r="I7" s="38">
        <f t="shared" si="2"/>
        <v>44260</v>
      </c>
      <c r="J7" s="103">
        <f t="shared" si="0"/>
        <v>44261</v>
      </c>
    </row>
    <row r="8" spans="1:10" ht="14.95" customHeight="1" x14ac:dyDescent="0.25">
      <c r="A8" s="37">
        <v>10</v>
      </c>
      <c r="B8" s="101">
        <v>5</v>
      </c>
      <c r="C8" s="37">
        <v>4</v>
      </c>
      <c r="D8" s="38">
        <f t="shared" ref="D8:H47" si="3">D7+7</f>
        <v>44262</v>
      </c>
      <c r="E8" s="38">
        <f t="shared" si="2"/>
        <v>44263</v>
      </c>
      <c r="F8" s="38">
        <f t="shared" si="2"/>
        <v>44264</v>
      </c>
      <c r="G8" s="38">
        <f t="shared" si="2"/>
        <v>44265</v>
      </c>
      <c r="H8" s="38">
        <f t="shared" si="2"/>
        <v>44266</v>
      </c>
      <c r="I8" s="38">
        <f t="shared" si="2"/>
        <v>44267</v>
      </c>
      <c r="J8" s="103">
        <f t="shared" si="0"/>
        <v>44268</v>
      </c>
    </row>
    <row r="9" spans="1:10" ht="14.95" customHeight="1" x14ac:dyDescent="0.25">
      <c r="A9" s="37">
        <v>11</v>
      </c>
      <c r="B9" s="101">
        <v>6</v>
      </c>
      <c r="C9" s="37">
        <v>5</v>
      </c>
      <c r="D9" s="38">
        <f t="shared" si="3"/>
        <v>44269</v>
      </c>
      <c r="E9" s="38">
        <f t="shared" si="2"/>
        <v>44270</v>
      </c>
      <c r="F9" s="38">
        <f t="shared" si="2"/>
        <v>44271</v>
      </c>
      <c r="G9" s="38">
        <f t="shared" si="2"/>
        <v>44272</v>
      </c>
      <c r="H9" s="38">
        <f t="shared" si="2"/>
        <v>44273</v>
      </c>
      <c r="I9" s="38">
        <f t="shared" si="2"/>
        <v>44274</v>
      </c>
      <c r="J9" s="103">
        <f t="shared" si="0"/>
        <v>44275</v>
      </c>
    </row>
    <row r="10" spans="1:10" ht="14.95" customHeight="1" x14ac:dyDescent="0.25">
      <c r="A10" s="37">
        <v>12</v>
      </c>
      <c r="B10" s="101">
        <v>7</v>
      </c>
      <c r="C10" s="37">
        <v>6</v>
      </c>
      <c r="D10" s="38">
        <f t="shared" si="3"/>
        <v>44276</v>
      </c>
      <c r="E10" s="38">
        <f t="shared" si="2"/>
        <v>44277</v>
      </c>
      <c r="F10" s="38">
        <f t="shared" si="2"/>
        <v>44278</v>
      </c>
      <c r="G10" s="38">
        <f t="shared" si="2"/>
        <v>44279</v>
      </c>
      <c r="H10" s="38">
        <f t="shared" si="2"/>
        <v>44280</v>
      </c>
      <c r="I10" s="38">
        <f t="shared" si="2"/>
        <v>44281</v>
      </c>
      <c r="J10" s="103">
        <f t="shared" si="0"/>
        <v>44282</v>
      </c>
    </row>
    <row r="11" spans="1:10" ht="14.95" customHeight="1" x14ac:dyDescent="0.25">
      <c r="A11" s="37">
        <v>13</v>
      </c>
      <c r="B11" s="101">
        <v>8</v>
      </c>
      <c r="C11" s="37">
        <v>7</v>
      </c>
      <c r="D11" s="45">
        <f t="shared" si="3"/>
        <v>44283</v>
      </c>
      <c r="E11" s="45">
        <f t="shared" si="2"/>
        <v>44284</v>
      </c>
      <c r="F11" s="45">
        <f t="shared" si="2"/>
        <v>44285</v>
      </c>
      <c r="G11" s="45">
        <f t="shared" si="2"/>
        <v>44286</v>
      </c>
      <c r="H11" s="45">
        <f t="shared" si="2"/>
        <v>44287</v>
      </c>
      <c r="I11" s="45">
        <f t="shared" si="2"/>
        <v>44288</v>
      </c>
      <c r="J11" s="103">
        <f t="shared" si="0"/>
        <v>44289</v>
      </c>
    </row>
    <row r="12" spans="1:10" ht="14.95" customHeight="1" x14ac:dyDescent="0.25">
      <c r="A12" s="37">
        <v>14</v>
      </c>
      <c r="B12" s="101">
        <v>9</v>
      </c>
      <c r="C12" s="37">
        <v>8</v>
      </c>
      <c r="D12" s="38">
        <f t="shared" si="3"/>
        <v>44290</v>
      </c>
      <c r="E12" s="38">
        <f t="shared" si="2"/>
        <v>44291</v>
      </c>
      <c r="F12" s="38">
        <f t="shared" si="2"/>
        <v>44292</v>
      </c>
      <c r="G12" s="38">
        <f t="shared" si="2"/>
        <v>44293</v>
      </c>
      <c r="H12" s="38">
        <f t="shared" si="2"/>
        <v>44294</v>
      </c>
      <c r="I12" s="38">
        <f t="shared" si="2"/>
        <v>44295</v>
      </c>
      <c r="J12" s="103">
        <f t="shared" si="0"/>
        <v>44296</v>
      </c>
    </row>
    <row r="13" spans="1:10" ht="14.95" customHeight="1" x14ac:dyDescent="0.25">
      <c r="A13" s="37">
        <v>15</v>
      </c>
      <c r="B13" s="101">
        <v>10</v>
      </c>
      <c r="C13" s="37">
        <v>9</v>
      </c>
      <c r="D13" s="38">
        <f t="shared" si="3"/>
        <v>44297</v>
      </c>
      <c r="E13" s="38">
        <f t="shared" si="2"/>
        <v>44298</v>
      </c>
      <c r="F13" s="38">
        <f t="shared" si="2"/>
        <v>44299</v>
      </c>
      <c r="G13" s="102">
        <f t="shared" si="2"/>
        <v>44300</v>
      </c>
      <c r="H13" s="39">
        <f t="shared" si="2"/>
        <v>44301</v>
      </c>
      <c r="I13" s="39">
        <f t="shared" si="2"/>
        <v>44302</v>
      </c>
      <c r="J13" s="103">
        <f t="shared" si="0"/>
        <v>44303</v>
      </c>
    </row>
    <row r="14" spans="1:10" ht="14.95" customHeight="1" x14ac:dyDescent="0.25">
      <c r="A14" s="37">
        <v>16</v>
      </c>
      <c r="B14" s="101">
        <v>11</v>
      </c>
      <c r="C14" s="37">
        <v>10</v>
      </c>
      <c r="D14" s="38">
        <f t="shared" si="3"/>
        <v>44304</v>
      </c>
      <c r="E14" s="38">
        <f t="shared" si="2"/>
        <v>44305</v>
      </c>
      <c r="F14" s="38">
        <f t="shared" si="2"/>
        <v>44306</v>
      </c>
      <c r="G14" s="38">
        <f t="shared" si="2"/>
        <v>44307</v>
      </c>
      <c r="H14" s="38">
        <f t="shared" si="2"/>
        <v>44308</v>
      </c>
      <c r="I14" s="38">
        <f t="shared" si="2"/>
        <v>44309</v>
      </c>
      <c r="J14" s="103">
        <f t="shared" si="0"/>
        <v>44310</v>
      </c>
    </row>
    <row r="15" spans="1:10" ht="14.95" customHeight="1" x14ac:dyDescent="0.25">
      <c r="A15" s="37">
        <v>17</v>
      </c>
      <c r="B15" s="101">
        <v>12</v>
      </c>
      <c r="C15" s="37">
        <v>11</v>
      </c>
      <c r="D15" s="38">
        <f t="shared" si="3"/>
        <v>44311</v>
      </c>
      <c r="E15" s="38">
        <f t="shared" si="2"/>
        <v>44312</v>
      </c>
      <c r="F15" s="38">
        <f t="shared" si="2"/>
        <v>44313</v>
      </c>
      <c r="G15" s="38">
        <f t="shared" si="2"/>
        <v>44314</v>
      </c>
      <c r="H15" s="38">
        <f t="shared" si="2"/>
        <v>44315</v>
      </c>
      <c r="I15" s="38">
        <f t="shared" si="2"/>
        <v>44316</v>
      </c>
      <c r="J15" s="39">
        <f t="shared" si="0"/>
        <v>44317</v>
      </c>
    </row>
    <row r="16" spans="1:10" ht="14.95" customHeight="1" x14ac:dyDescent="0.25">
      <c r="A16" s="37">
        <v>18</v>
      </c>
      <c r="B16" s="101">
        <v>13</v>
      </c>
      <c r="C16" s="37">
        <v>12</v>
      </c>
      <c r="D16" s="38">
        <f t="shared" si="3"/>
        <v>44318</v>
      </c>
      <c r="E16" s="38">
        <f t="shared" si="2"/>
        <v>44319</v>
      </c>
      <c r="F16" s="38">
        <f t="shared" si="2"/>
        <v>44320</v>
      </c>
      <c r="G16" s="38">
        <f t="shared" si="2"/>
        <v>44321</v>
      </c>
      <c r="H16" s="38">
        <f t="shared" si="2"/>
        <v>44322</v>
      </c>
      <c r="I16" s="38">
        <f t="shared" si="2"/>
        <v>44323</v>
      </c>
      <c r="J16" s="103">
        <f t="shared" si="0"/>
        <v>44324</v>
      </c>
    </row>
    <row r="17" spans="1:10" ht="14.95" customHeight="1" x14ac:dyDescent="0.25">
      <c r="A17" s="37">
        <v>19</v>
      </c>
      <c r="B17" s="101">
        <v>14</v>
      </c>
      <c r="C17" s="37">
        <v>13</v>
      </c>
      <c r="D17" s="38">
        <f t="shared" si="3"/>
        <v>44325</v>
      </c>
      <c r="E17" s="38">
        <f t="shared" si="2"/>
        <v>44326</v>
      </c>
      <c r="F17" s="38">
        <f t="shared" si="2"/>
        <v>44327</v>
      </c>
      <c r="G17" s="38">
        <f t="shared" si="2"/>
        <v>44328</v>
      </c>
      <c r="H17" s="38">
        <f t="shared" si="2"/>
        <v>44329</v>
      </c>
      <c r="I17" s="38">
        <f t="shared" si="2"/>
        <v>44330</v>
      </c>
      <c r="J17" s="103">
        <f t="shared" si="0"/>
        <v>44331</v>
      </c>
    </row>
    <row r="18" spans="1:10" ht="14.95" customHeight="1" x14ac:dyDescent="0.25">
      <c r="A18" s="37">
        <v>20</v>
      </c>
      <c r="B18" s="101">
        <v>15</v>
      </c>
      <c r="C18" s="37">
        <v>14</v>
      </c>
      <c r="D18" s="38">
        <f t="shared" si="3"/>
        <v>44332</v>
      </c>
      <c r="E18" s="38">
        <f t="shared" si="2"/>
        <v>44333</v>
      </c>
      <c r="F18" s="38">
        <f t="shared" si="2"/>
        <v>44334</v>
      </c>
      <c r="G18" s="38">
        <f t="shared" si="2"/>
        <v>44335</v>
      </c>
      <c r="H18" s="38">
        <f t="shared" si="2"/>
        <v>44336</v>
      </c>
      <c r="I18" s="39">
        <f t="shared" si="2"/>
        <v>44337</v>
      </c>
      <c r="J18" s="103">
        <f t="shared" si="0"/>
        <v>44338</v>
      </c>
    </row>
    <row r="19" spans="1:10" ht="14.95" customHeight="1" x14ac:dyDescent="0.25">
      <c r="A19" s="37">
        <v>21</v>
      </c>
      <c r="B19" s="101">
        <v>16</v>
      </c>
      <c r="C19" s="37">
        <v>15</v>
      </c>
      <c r="D19" s="38">
        <f t="shared" si="3"/>
        <v>44339</v>
      </c>
      <c r="E19" s="38">
        <f t="shared" si="2"/>
        <v>44340</v>
      </c>
      <c r="F19" s="38">
        <f t="shared" si="2"/>
        <v>44341</v>
      </c>
      <c r="G19" s="38">
        <f t="shared" si="2"/>
        <v>44342</v>
      </c>
      <c r="H19" s="38">
        <f t="shared" si="2"/>
        <v>44343</v>
      </c>
      <c r="I19" s="38">
        <f t="shared" si="2"/>
        <v>44344</v>
      </c>
      <c r="J19" s="103">
        <f t="shared" si="0"/>
        <v>44345</v>
      </c>
    </row>
    <row r="20" spans="1:10" ht="14.95" customHeight="1" x14ac:dyDescent="0.25">
      <c r="A20" s="37">
        <v>22</v>
      </c>
      <c r="B20" s="101">
        <v>17</v>
      </c>
      <c r="C20" s="37">
        <v>16</v>
      </c>
      <c r="D20" s="38">
        <f t="shared" si="3"/>
        <v>44346</v>
      </c>
      <c r="E20" s="38">
        <f t="shared" si="2"/>
        <v>44347</v>
      </c>
      <c r="F20" s="38">
        <f t="shared" si="2"/>
        <v>44348</v>
      </c>
      <c r="G20" s="38">
        <f t="shared" si="2"/>
        <v>44349</v>
      </c>
      <c r="H20" s="38">
        <f t="shared" si="2"/>
        <v>44350</v>
      </c>
      <c r="I20" s="38">
        <f t="shared" si="2"/>
        <v>44351</v>
      </c>
      <c r="J20" s="103">
        <f t="shared" si="2"/>
        <v>44352</v>
      </c>
    </row>
    <row r="21" spans="1:10" ht="14.95" customHeight="1" x14ac:dyDescent="0.25">
      <c r="A21" s="37">
        <v>23</v>
      </c>
      <c r="B21" s="101">
        <v>18</v>
      </c>
      <c r="C21" s="37">
        <v>17</v>
      </c>
      <c r="D21" s="102">
        <f t="shared" si="3"/>
        <v>44353</v>
      </c>
      <c r="E21" s="102">
        <f t="shared" si="2"/>
        <v>44354</v>
      </c>
      <c r="F21" s="102">
        <f t="shared" si="2"/>
        <v>44355</v>
      </c>
      <c r="G21" s="102">
        <f t="shared" si="2"/>
        <v>44356</v>
      </c>
      <c r="H21" s="102">
        <f t="shared" si="2"/>
        <v>44357</v>
      </c>
      <c r="I21" s="102">
        <f t="shared" si="2"/>
        <v>44358</v>
      </c>
      <c r="J21" s="103">
        <f t="shared" si="2"/>
        <v>44359</v>
      </c>
    </row>
    <row r="22" spans="1:10" ht="14.95" customHeight="1" x14ac:dyDescent="0.25">
      <c r="A22" s="37">
        <v>24</v>
      </c>
      <c r="B22" s="101">
        <v>19</v>
      </c>
      <c r="C22" s="37" t="s">
        <v>142</v>
      </c>
      <c r="D22" s="99">
        <f t="shared" si="3"/>
        <v>44360</v>
      </c>
      <c r="E22" s="99">
        <f t="shared" si="2"/>
        <v>44361</v>
      </c>
      <c r="F22" s="99">
        <f t="shared" si="2"/>
        <v>44362</v>
      </c>
      <c r="G22" s="99">
        <f t="shared" si="2"/>
        <v>44363</v>
      </c>
      <c r="H22" s="99">
        <f t="shared" si="2"/>
        <v>44364</v>
      </c>
      <c r="I22" s="99">
        <f t="shared" si="2"/>
        <v>44365</v>
      </c>
      <c r="J22" s="103">
        <f t="shared" si="2"/>
        <v>44366</v>
      </c>
    </row>
    <row r="23" spans="1:10" ht="14.95" customHeight="1" x14ac:dyDescent="0.25">
      <c r="A23" s="37">
        <v>25</v>
      </c>
      <c r="B23" s="101">
        <v>20</v>
      </c>
      <c r="C23" s="37" t="s">
        <v>142</v>
      </c>
      <c r="D23" s="99">
        <f t="shared" si="3"/>
        <v>44367</v>
      </c>
      <c r="E23" s="39">
        <f t="shared" si="2"/>
        <v>44368</v>
      </c>
      <c r="F23" s="99">
        <f t="shared" si="2"/>
        <v>44369</v>
      </c>
      <c r="G23" s="99">
        <f t="shared" si="2"/>
        <v>44370</v>
      </c>
      <c r="H23" s="99">
        <f t="shared" si="2"/>
        <v>44371</v>
      </c>
      <c r="I23" s="99">
        <f t="shared" si="2"/>
        <v>44372</v>
      </c>
      <c r="J23" s="103">
        <f t="shared" si="2"/>
        <v>44373</v>
      </c>
    </row>
    <row r="24" spans="1:10" ht="14.95" customHeight="1" x14ac:dyDescent="0.25">
      <c r="A24" s="37">
        <v>26</v>
      </c>
      <c r="B24" s="101">
        <v>21</v>
      </c>
      <c r="C24" s="37" t="s">
        <v>169</v>
      </c>
      <c r="D24" s="39">
        <f t="shared" si="3"/>
        <v>44374</v>
      </c>
      <c r="E24" s="99">
        <f t="shared" si="2"/>
        <v>44375</v>
      </c>
      <c r="F24" s="99">
        <f t="shared" si="2"/>
        <v>44376</v>
      </c>
      <c r="G24" s="99">
        <f t="shared" si="2"/>
        <v>44377</v>
      </c>
      <c r="H24" s="99">
        <f t="shared" si="2"/>
        <v>44378</v>
      </c>
      <c r="I24" s="99">
        <f t="shared" si="2"/>
        <v>44379</v>
      </c>
      <c r="J24" s="103">
        <f t="shared" si="2"/>
        <v>44380</v>
      </c>
    </row>
    <row r="25" spans="1:10" ht="14.95" customHeight="1" x14ac:dyDescent="0.25">
      <c r="A25" s="37">
        <v>27</v>
      </c>
      <c r="B25" s="101">
        <v>22</v>
      </c>
      <c r="C25" s="37">
        <v>1</v>
      </c>
      <c r="D25" s="38">
        <f t="shared" si="3"/>
        <v>44381</v>
      </c>
      <c r="E25" s="38">
        <f t="shared" si="2"/>
        <v>44382</v>
      </c>
      <c r="F25" s="38">
        <f t="shared" si="2"/>
        <v>44383</v>
      </c>
      <c r="G25" s="38">
        <f t="shared" si="2"/>
        <v>44384</v>
      </c>
      <c r="H25" s="38">
        <f t="shared" si="2"/>
        <v>44385</v>
      </c>
      <c r="I25" s="38">
        <f t="shared" si="2"/>
        <v>44386</v>
      </c>
      <c r="J25" s="103">
        <f t="shared" si="2"/>
        <v>44387</v>
      </c>
    </row>
    <row r="26" spans="1:10" ht="14.95" customHeight="1" x14ac:dyDescent="0.25">
      <c r="A26" s="37">
        <v>28</v>
      </c>
      <c r="B26" s="101">
        <v>23</v>
      </c>
      <c r="C26" s="37">
        <v>2</v>
      </c>
      <c r="D26" s="38">
        <f t="shared" si="3"/>
        <v>44388</v>
      </c>
      <c r="E26" s="38">
        <f t="shared" si="2"/>
        <v>44389</v>
      </c>
      <c r="F26" s="38">
        <f t="shared" si="2"/>
        <v>44390</v>
      </c>
      <c r="G26" s="38">
        <f t="shared" si="2"/>
        <v>44391</v>
      </c>
      <c r="H26" s="38">
        <f t="shared" si="2"/>
        <v>44392</v>
      </c>
      <c r="I26" s="39">
        <f t="shared" si="2"/>
        <v>44393</v>
      </c>
      <c r="J26" s="103">
        <f t="shared" si="2"/>
        <v>44394</v>
      </c>
    </row>
    <row r="27" spans="1:10" ht="14.95" customHeight="1" x14ac:dyDescent="0.25">
      <c r="A27" s="37">
        <v>29</v>
      </c>
      <c r="B27" s="101">
        <v>24</v>
      </c>
      <c r="C27" s="37">
        <v>3</v>
      </c>
      <c r="D27" s="38">
        <f t="shared" si="3"/>
        <v>44395</v>
      </c>
      <c r="E27" s="38">
        <f t="shared" si="2"/>
        <v>44396</v>
      </c>
      <c r="F27" s="38">
        <f t="shared" si="2"/>
        <v>44397</v>
      </c>
      <c r="G27" s="38">
        <f t="shared" si="2"/>
        <v>44398</v>
      </c>
      <c r="H27" s="38">
        <f t="shared" si="2"/>
        <v>44399</v>
      </c>
      <c r="I27" s="38">
        <f t="shared" si="2"/>
        <v>44400</v>
      </c>
      <c r="J27" s="103">
        <f t="shared" si="2"/>
        <v>44401</v>
      </c>
    </row>
    <row r="28" spans="1:10" ht="14.95" customHeight="1" x14ac:dyDescent="0.25">
      <c r="A28" s="37">
        <v>30</v>
      </c>
      <c r="B28" s="101">
        <v>25</v>
      </c>
      <c r="C28" s="37">
        <v>4</v>
      </c>
      <c r="D28" s="38">
        <f t="shared" si="3"/>
        <v>44402</v>
      </c>
      <c r="E28" s="38">
        <f t="shared" si="2"/>
        <v>44403</v>
      </c>
      <c r="F28" s="38">
        <f t="shared" si="2"/>
        <v>44404</v>
      </c>
      <c r="G28" s="38">
        <f t="shared" si="2"/>
        <v>44405</v>
      </c>
      <c r="H28" s="38">
        <f t="shared" si="2"/>
        <v>44406</v>
      </c>
      <c r="I28" s="38">
        <f t="shared" si="2"/>
        <v>44407</v>
      </c>
      <c r="J28" s="103">
        <f t="shared" si="2"/>
        <v>44408</v>
      </c>
    </row>
    <row r="29" spans="1:10" ht="14.95" customHeight="1" x14ac:dyDescent="0.25">
      <c r="A29" s="37">
        <v>31</v>
      </c>
      <c r="B29" s="101">
        <v>26</v>
      </c>
      <c r="C29" s="37">
        <v>5</v>
      </c>
      <c r="D29" s="38">
        <f t="shared" si="3"/>
        <v>44409</v>
      </c>
      <c r="E29" s="38">
        <f t="shared" si="2"/>
        <v>44410</v>
      </c>
      <c r="F29" s="38">
        <f t="shared" si="2"/>
        <v>44411</v>
      </c>
      <c r="G29" s="38">
        <f t="shared" si="2"/>
        <v>44412</v>
      </c>
      <c r="H29" s="38">
        <f t="shared" si="2"/>
        <v>44413</v>
      </c>
      <c r="I29" s="38">
        <f t="shared" si="2"/>
        <v>44414</v>
      </c>
      <c r="J29" s="103">
        <f t="shared" si="2"/>
        <v>44415</v>
      </c>
    </row>
    <row r="30" spans="1:10" ht="14.95" customHeight="1" x14ac:dyDescent="0.25">
      <c r="A30" s="37">
        <v>32</v>
      </c>
      <c r="B30" s="101">
        <v>27</v>
      </c>
      <c r="C30" s="37" t="s">
        <v>169</v>
      </c>
      <c r="D30" s="99">
        <f t="shared" si="3"/>
        <v>44416</v>
      </c>
      <c r="E30" s="99">
        <f t="shared" si="2"/>
        <v>44417</v>
      </c>
      <c r="F30" s="99">
        <f t="shared" si="2"/>
        <v>44418</v>
      </c>
      <c r="G30" s="99">
        <f t="shared" si="2"/>
        <v>44419</v>
      </c>
      <c r="H30" s="99">
        <f t="shared" si="2"/>
        <v>44420</v>
      </c>
      <c r="I30" s="99">
        <f t="shared" si="2"/>
        <v>44421</v>
      </c>
      <c r="J30" s="103">
        <f t="shared" si="2"/>
        <v>44422</v>
      </c>
    </row>
    <row r="31" spans="1:10" ht="14.95" customHeight="1" x14ac:dyDescent="0.25">
      <c r="A31" s="37">
        <v>33</v>
      </c>
      <c r="B31" s="101">
        <v>28</v>
      </c>
      <c r="C31" s="37">
        <v>6</v>
      </c>
      <c r="D31" s="39">
        <f t="shared" si="3"/>
        <v>44423</v>
      </c>
      <c r="E31" s="38">
        <f t="shared" si="2"/>
        <v>44424</v>
      </c>
      <c r="F31" s="38">
        <f t="shared" si="2"/>
        <v>44425</v>
      </c>
      <c r="G31" s="38">
        <f t="shared" si="2"/>
        <v>44426</v>
      </c>
      <c r="H31" s="38">
        <f t="shared" si="2"/>
        <v>44427</v>
      </c>
      <c r="I31" s="38">
        <f t="shared" si="2"/>
        <v>44428</v>
      </c>
      <c r="J31" s="103">
        <f t="shared" si="2"/>
        <v>44429</v>
      </c>
    </row>
    <row r="32" spans="1:10" ht="14.95" customHeight="1" x14ac:dyDescent="0.25">
      <c r="A32" s="37">
        <v>34</v>
      </c>
      <c r="B32" s="101">
        <v>29</v>
      </c>
      <c r="C32" s="37">
        <v>7</v>
      </c>
      <c r="D32" s="38">
        <f t="shared" si="3"/>
        <v>44430</v>
      </c>
      <c r="E32" s="38">
        <f t="shared" si="2"/>
        <v>44431</v>
      </c>
      <c r="F32" s="38">
        <f t="shared" si="2"/>
        <v>44432</v>
      </c>
      <c r="G32" s="38">
        <f t="shared" si="2"/>
        <v>44433</v>
      </c>
      <c r="H32" s="38">
        <f t="shared" si="2"/>
        <v>44434</v>
      </c>
      <c r="I32" s="38">
        <f t="shared" si="2"/>
        <v>44435</v>
      </c>
      <c r="J32" s="103">
        <f t="shared" si="2"/>
        <v>44436</v>
      </c>
    </row>
    <row r="33" spans="1:10" ht="14.95" customHeight="1" x14ac:dyDescent="0.25">
      <c r="A33" s="37">
        <v>35</v>
      </c>
      <c r="B33" s="101">
        <v>30</v>
      </c>
      <c r="C33" s="37">
        <v>8</v>
      </c>
      <c r="D33" s="45">
        <f t="shared" si="3"/>
        <v>44437</v>
      </c>
      <c r="E33" s="45">
        <f t="shared" si="2"/>
        <v>44438</v>
      </c>
      <c r="F33" s="45">
        <f t="shared" si="2"/>
        <v>44439</v>
      </c>
      <c r="G33" s="45">
        <f t="shared" si="2"/>
        <v>44440</v>
      </c>
      <c r="H33" s="45">
        <f t="shared" si="2"/>
        <v>44441</v>
      </c>
      <c r="I33" s="45">
        <f t="shared" si="2"/>
        <v>44442</v>
      </c>
      <c r="J33" s="103">
        <f t="shared" si="2"/>
        <v>44443</v>
      </c>
    </row>
    <row r="34" spans="1:10" ht="14.95" customHeight="1" x14ac:dyDescent="0.25">
      <c r="A34" s="37">
        <v>36</v>
      </c>
      <c r="B34" s="101">
        <v>31</v>
      </c>
      <c r="C34" s="37">
        <v>9</v>
      </c>
      <c r="D34" s="38">
        <f t="shared" si="3"/>
        <v>44444</v>
      </c>
      <c r="E34" s="38">
        <f t="shared" si="2"/>
        <v>44445</v>
      </c>
      <c r="F34" s="38">
        <f t="shared" si="2"/>
        <v>44446</v>
      </c>
      <c r="G34" s="38">
        <f t="shared" si="2"/>
        <v>44447</v>
      </c>
      <c r="H34" s="38">
        <f t="shared" si="2"/>
        <v>44448</v>
      </c>
      <c r="I34" s="38">
        <f t="shared" si="2"/>
        <v>44449</v>
      </c>
      <c r="J34" s="103">
        <f t="shared" si="2"/>
        <v>44450</v>
      </c>
    </row>
    <row r="35" spans="1:10" ht="14.95" customHeight="1" x14ac:dyDescent="0.25">
      <c r="A35" s="37">
        <v>37</v>
      </c>
      <c r="B35" s="101">
        <v>32</v>
      </c>
      <c r="C35" s="37">
        <v>10</v>
      </c>
      <c r="D35" s="38">
        <f t="shared" si="3"/>
        <v>44451</v>
      </c>
      <c r="E35" s="38">
        <f t="shared" si="2"/>
        <v>44452</v>
      </c>
      <c r="F35" s="38">
        <f t="shared" si="2"/>
        <v>44453</v>
      </c>
      <c r="G35" s="38">
        <f t="shared" si="2"/>
        <v>44454</v>
      </c>
      <c r="H35" s="38">
        <f t="shared" si="2"/>
        <v>44455</v>
      </c>
      <c r="I35" s="99">
        <f t="shared" si="2"/>
        <v>44456</v>
      </c>
      <c r="J35" s="39">
        <f t="shared" si="2"/>
        <v>44457</v>
      </c>
    </row>
    <row r="36" spans="1:10" ht="14.95" customHeight="1" x14ac:dyDescent="0.25">
      <c r="A36" s="37">
        <v>38</v>
      </c>
      <c r="B36" s="101">
        <v>33</v>
      </c>
      <c r="C36" s="37" t="s">
        <v>169</v>
      </c>
      <c r="D36" s="39">
        <f t="shared" si="3"/>
        <v>44458</v>
      </c>
      <c r="E36" s="99">
        <f t="shared" si="2"/>
        <v>44459</v>
      </c>
      <c r="F36" s="99">
        <f t="shared" si="2"/>
        <v>44460</v>
      </c>
      <c r="G36" s="99">
        <f t="shared" si="2"/>
        <v>44461</v>
      </c>
      <c r="H36" s="99">
        <f t="shared" si="2"/>
        <v>44462</v>
      </c>
      <c r="I36" s="99">
        <f t="shared" si="2"/>
        <v>44463</v>
      </c>
      <c r="J36" s="103">
        <f t="shared" si="2"/>
        <v>44464</v>
      </c>
    </row>
    <row r="37" spans="1:10" ht="14.95" customHeight="1" x14ac:dyDescent="0.25">
      <c r="A37" s="37">
        <v>39</v>
      </c>
      <c r="B37" s="101">
        <v>34</v>
      </c>
      <c r="C37" s="37">
        <v>11</v>
      </c>
      <c r="D37" s="38">
        <f t="shared" si="3"/>
        <v>44465</v>
      </c>
      <c r="E37" s="38">
        <f t="shared" si="2"/>
        <v>44466</v>
      </c>
      <c r="F37" s="38">
        <f t="shared" si="2"/>
        <v>44467</v>
      </c>
      <c r="G37" s="38">
        <f t="shared" si="2"/>
        <v>44468</v>
      </c>
      <c r="H37" s="38">
        <f t="shared" si="2"/>
        <v>44469</v>
      </c>
      <c r="I37" s="38">
        <f t="shared" si="2"/>
        <v>44470</v>
      </c>
      <c r="J37" s="103">
        <f t="shared" si="2"/>
        <v>44471</v>
      </c>
    </row>
    <row r="38" spans="1:10" ht="14.95" customHeight="1" x14ac:dyDescent="0.25">
      <c r="A38" s="37">
        <v>40</v>
      </c>
      <c r="B38" s="101">
        <v>35</v>
      </c>
      <c r="C38" s="37">
        <v>12</v>
      </c>
      <c r="D38" s="38">
        <f t="shared" si="3"/>
        <v>44472</v>
      </c>
      <c r="E38" s="38">
        <f t="shared" si="2"/>
        <v>44473</v>
      </c>
      <c r="F38" s="38">
        <f t="shared" si="2"/>
        <v>44474</v>
      </c>
      <c r="G38" s="38">
        <f t="shared" si="2"/>
        <v>44475</v>
      </c>
      <c r="H38" s="38">
        <f t="shared" si="2"/>
        <v>44476</v>
      </c>
      <c r="I38" s="38">
        <f t="shared" si="2"/>
        <v>44477</v>
      </c>
      <c r="J38" s="103">
        <f t="shared" si="2"/>
        <v>44478</v>
      </c>
    </row>
    <row r="39" spans="1:10" ht="14.95" customHeight="1" x14ac:dyDescent="0.25">
      <c r="A39" s="37">
        <v>41</v>
      </c>
      <c r="B39" s="101">
        <v>36</v>
      </c>
      <c r="C39" s="37">
        <v>13</v>
      </c>
      <c r="D39" s="39">
        <f t="shared" si="3"/>
        <v>44479</v>
      </c>
      <c r="E39" s="38">
        <f t="shared" ref="E39:J47" si="4">D39+1</f>
        <v>44480</v>
      </c>
      <c r="F39" s="38">
        <f t="shared" si="4"/>
        <v>44481</v>
      </c>
      <c r="G39" s="38">
        <f t="shared" si="4"/>
        <v>44482</v>
      </c>
      <c r="H39" s="38">
        <f t="shared" si="4"/>
        <v>44483</v>
      </c>
      <c r="I39" s="38">
        <f t="shared" si="4"/>
        <v>44484</v>
      </c>
      <c r="J39" s="103">
        <f t="shared" si="4"/>
        <v>44485</v>
      </c>
    </row>
    <row r="40" spans="1:10" ht="14.95" customHeight="1" x14ac:dyDescent="0.25">
      <c r="A40" s="37">
        <v>42</v>
      </c>
      <c r="B40" s="101">
        <v>37</v>
      </c>
      <c r="C40" s="37">
        <v>14</v>
      </c>
      <c r="D40" s="38">
        <f t="shared" si="3"/>
        <v>44486</v>
      </c>
      <c r="E40" s="38">
        <f t="shared" ref="E40:I40" si="5">D40+1</f>
        <v>44487</v>
      </c>
      <c r="F40" s="38">
        <f t="shared" si="5"/>
        <v>44488</v>
      </c>
      <c r="G40" s="38">
        <f t="shared" si="5"/>
        <v>44489</v>
      </c>
      <c r="H40" s="38">
        <f t="shared" si="5"/>
        <v>44490</v>
      </c>
      <c r="I40" s="38">
        <f t="shared" si="5"/>
        <v>44491</v>
      </c>
      <c r="J40" s="103">
        <f t="shared" si="4"/>
        <v>44492</v>
      </c>
    </row>
    <row r="41" spans="1:10" ht="14.95" customHeight="1" x14ac:dyDescent="0.25">
      <c r="A41" s="37">
        <v>43</v>
      </c>
      <c r="B41" s="101">
        <v>38</v>
      </c>
      <c r="C41" s="37">
        <v>15</v>
      </c>
      <c r="D41" s="41">
        <f t="shared" si="3"/>
        <v>44493</v>
      </c>
      <c r="E41" s="41">
        <f t="shared" ref="E41:I41" si="6">D41+1</f>
        <v>44494</v>
      </c>
      <c r="F41" s="41">
        <f t="shared" si="6"/>
        <v>44495</v>
      </c>
      <c r="G41" s="41">
        <f t="shared" si="6"/>
        <v>44496</v>
      </c>
      <c r="H41" s="41">
        <f t="shared" si="6"/>
        <v>44497</v>
      </c>
      <c r="I41" s="41">
        <f t="shared" si="6"/>
        <v>44498</v>
      </c>
      <c r="J41" s="103">
        <f t="shared" si="4"/>
        <v>44499</v>
      </c>
    </row>
    <row r="42" spans="1:10" ht="14.95" customHeight="1" x14ac:dyDescent="0.25">
      <c r="A42" s="37">
        <v>44</v>
      </c>
      <c r="B42" s="101">
        <v>39</v>
      </c>
      <c r="C42" s="37">
        <v>16</v>
      </c>
      <c r="D42" s="39">
        <f t="shared" si="3"/>
        <v>44500</v>
      </c>
      <c r="E42" s="39">
        <f t="shared" ref="E42:I42" si="7">D42+1</f>
        <v>44501</v>
      </c>
      <c r="F42" s="41">
        <f t="shared" si="7"/>
        <v>44502</v>
      </c>
      <c r="G42" s="41">
        <f t="shared" si="7"/>
        <v>44503</v>
      </c>
      <c r="H42" s="41">
        <f t="shared" si="7"/>
        <v>44504</v>
      </c>
      <c r="I42" s="41">
        <f t="shared" si="7"/>
        <v>44505</v>
      </c>
      <c r="J42" s="103">
        <f t="shared" si="4"/>
        <v>44506</v>
      </c>
    </row>
    <row r="43" spans="1:10" ht="14.95" customHeight="1" x14ac:dyDescent="0.25">
      <c r="A43" s="37">
        <v>45</v>
      </c>
      <c r="B43" s="101">
        <v>40</v>
      </c>
      <c r="C43" s="36">
        <v>17</v>
      </c>
      <c r="D43" s="41">
        <f t="shared" si="3"/>
        <v>44507</v>
      </c>
      <c r="E43" s="41">
        <f t="shared" ref="E43:I43" si="8">D43+1</f>
        <v>44508</v>
      </c>
      <c r="F43" s="41">
        <f t="shared" si="8"/>
        <v>44509</v>
      </c>
      <c r="G43" s="41">
        <f t="shared" si="8"/>
        <v>44510</v>
      </c>
      <c r="H43" s="41">
        <f t="shared" si="8"/>
        <v>44511</v>
      </c>
      <c r="I43" s="41">
        <f t="shared" si="8"/>
        <v>44512</v>
      </c>
      <c r="J43" s="103">
        <f t="shared" si="4"/>
        <v>44513</v>
      </c>
    </row>
    <row r="44" spans="1:10" ht="14.95" customHeight="1" x14ac:dyDescent="0.25">
      <c r="A44" s="37">
        <v>46</v>
      </c>
      <c r="B44" s="101">
        <v>41</v>
      </c>
      <c r="C44" s="37" t="s">
        <v>142</v>
      </c>
      <c r="D44" s="99">
        <f t="shared" si="3"/>
        <v>44514</v>
      </c>
      <c r="E44" s="99">
        <f t="shared" ref="E44:I47" si="9">D44+1</f>
        <v>44515</v>
      </c>
      <c r="F44" s="99">
        <f t="shared" si="9"/>
        <v>44516</v>
      </c>
      <c r="G44" s="99">
        <f t="shared" si="9"/>
        <v>44517</v>
      </c>
      <c r="H44" s="99">
        <f t="shared" si="9"/>
        <v>44518</v>
      </c>
      <c r="I44" s="99">
        <f t="shared" si="9"/>
        <v>44519</v>
      </c>
      <c r="J44" s="103">
        <f t="shared" si="4"/>
        <v>44520</v>
      </c>
    </row>
    <row r="45" spans="1:10" ht="14.95" customHeight="1" x14ac:dyDescent="0.25">
      <c r="A45" s="37">
        <v>47</v>
      </c>
      <c r="B45" s="101">
        <v>42</v>
      </c>
      <c r="C45" s="37" t="s">
        <v>142</v>
      </c>
      <c r="D45" s="99">
        <f t="shared" si="3"/>
        <v>44521</v>
      </c>
      <c r="E45" s="99">
        <f t="shared" si="9"/>
        <v>44522</v>
      </c>
      <c r="F45" s="99">
        <f t="shared" si="9"/>
        <v>44523</v>
      </c>
      <c r="G45" s="99">
        <f t="shared" si="9"/>
        <v>44524</v>
      </c>
      <c r="H45" s="99">
        <f t="shared" si="9"/>
        <v>44525</v>
      </c>
      <c r="I45" s="99">
        <f t="shared" si="9"/>
        <v>44526</v>
      </c>
      <c r="J45" s="103">
        <f t="shared" si="4"/>
        <v>44527</v>
      </c>
    </row>
    <row r="46" spans="1:10" ht="14.95" customHeight="1" x14ac:dyDescent="0.25">
      <c r="A46" s="37">
        <v>48</v>
      </c>
      <c r="B46" s="101">
        <v>43</v>
      </c>
      <c r="C46" s="37" t="s">
        <v>169</v>
      </c>
      <c r="D46" s="99">
        <f t="shared" si="3"/>
        <v>44528</v>
      </c>
      <c r="E46" s="99">
        <f t="shared" si="9"/>
        <v>44529</v>
      </c>
      <c r="F46" s="99">
        <f t="shared" si="9"/>
        <v>44530</v>
      </c>
      <c r="G46" s="99">
        <f t="shared" si="9"/>
        <v>44531</v>
      </c>
      <c r="H46" s="99">
        <f t="shared" si="9"/>
        <v>44532</v>
      </c>
      <c r="I46" s="99">
        <f t="shared" si="9"/>
        <v>44533</v>
      </c>
      <c r="J46" s="103">
        <f t="shared" si="4"/>
        <v>44534</v>
      </c>
    </row>
    <row r="47" spans="1:10" ht="14.95" customHeight="1" x14ac:dyDescent="0.25">
      <c r="A47" s="37">
        <v>49</v>
      </c>
      <c r="B47" s="101">
        <v>44</v>
      </c>
      <c r="C47" s="37" t="s">
        <v>168</v>
      </c>
      <c r="D47" s="99">
        <f t="shared" si="3"/>
        <v>44535</v>
      </c>
      <c r="E47" s="99">
        <f t="shared" si="9"/>
        <v>44536</v>
      </c>
      <c r="F47" s="99">
        <f t="shared" si="3"/>
        <v>44537</v>
      </c>
      <c r="G47" s="39">
        <f t="shared" ref="G47" si="10">F47+1</f>
        <v>44538</v>
      </c>
      <c r="H47" s="99">
        <f t="shared" si="3"/>
        <v>44539</v>
      </c>
      <c r="I47" s="99">
        <f t="shared" ref="I47" si="11">H47+1</f>
        <v>44540</v>
      </c>
      <c r="J47" s="103">
        <f t="shared" si="4"/>
        <v>44541</v>
      </c>
    </row>
    <row r="48" spans="1:10" ht="14.95" customHeight="1" x14ac:dyDescent="0.25">
      <c r="B48" s="88"/>
      <c r="C48" s="88"/>
      <c r="D48" s="88"/>
      <c r="E48" s="88"/>
      <c r="F48" s="88"/>
      <c r="G48" s="88"/>
      <c r="H48" s="88"/>
      <c r="I48" s="88"/>
    </row>
    <row r="49" spans="2:4" ht="14.95" customHeight="1" x14ac:dyDescent="0.25">
      <c r="B49" s="100"/>
      <c r="C49" s="40" t="s">
        <v>146</v>
      </c>
      <c r="D49" s="35"/>
    </row>
    <row r="50" spans="2:4" ht="14.95" customHeight="1" x14ac:dyDescent="0.25">
      <c r="B50" s="42"/>
      <c r="C50" s="40" t="s">
        <v>143</v>
      </c>
      <c r="D50" s="35"/>
    </row>
    <row r="51" spans="2:4" ht="14.95" customHeight="1" x14ac:dyDescent="0.25">
      <c r="B51" s="43"/>
      <c r="C51" s="40" t="s">
        <v>180</v>
      </c>
      <c r="D51" s="35"/>
    </row>
  </sheetData>
  <pageMargins left="0.7" right="0.7" top="0.75" bottom="0.75" header="0.3" footer="0.3"/>
  <pageSetup paperSize="9" orientation="portrait" r:id="rId1"/>
  <ignoredErrors>
    <ignoredError sqref="E47:F47 G47:H47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24"/>
  <sheetViews>
    <sheetView topLeftCell="A2" workbookViewId="0">
      <selection activeCell="B31" sqref="B31"/>
    </sheetView>
  </sheetViews>
  <sheetFormatPr baseColWidth="10" defaultColWidth="11.375" defaultRowHeight="18.7" customHeight="1" x14ac:dyDescent="0.25"/>
  <cols>
    <col min="1" max="1" width="11.375" style="13"/>
    <col min="2" max="2" width="28.125" style="13" bestFit="1" customWidth="1"/>
    <col min="3" max="3" width="47.25" style="13" bestFit="1" customWidth="1"/>
    <col min="4" max="4" width="10.125" style="13" bestFit="1" customWidth="1"/>
    <col min="5" max="5" width="36.125" style="13" bestFit="1" customWidth="1"/>
    <col min="6" max="16384" width="11.375" style="13"/>
  </cols>
  <sheetData>
    <row r="2" spans="2:5" ht="18.7" customHeight="1" x14ac:dyDescent="0.25">
      <c r="B2" s="14" t="s">
        <v>80</v>
      </c>
      <c r="C2" s="14" t="s">
        <v>81</v>
      </c>
      <c r="D2" s="14" t="s">
        <v>82</v>
      </c>
      <c r="E2" s="14" t="s">
        <v>83</v>
      </c>
    </row>
    <row r="3" spans="2:5" ht="18.7" customHeight="1" x14ac:dyDescent="0.25">
      <c r="B3" s="15" t="s">
        <v>84</v>
      </c>
      <c r="C3" s="15" t="s">
        <v>85</v>
      </c>
      <c r="D3" s="15" t="s">
        <v>86</v>
      </c>
      <c r="E3" s="19" t="s">
        <v>87</v>
      </c>
    </row>
    <row r="4" spans="2:5" ht="18.7" customHeight="1" x14ac:dyDescent="0.25">
      <c r="B4" s="128" t="s">
        <v>88</v>
      </c>
      <c r="C4" s="16" t="s">
        <v>89</v>
      </c>
      <c r="D4" s="128" t="s">
        <v>86</v>
      </c>
      <c r="E4" s="129" t="s">
        <v>91</v>
      </c>
    </row>
    <row r="5" spans="2:5" ht="18.7" customHeight="1" x14ac:dyDescent="0.25">
      <c r="B5" s="128"/>
      <c r="C5" s="17" t="s">
        <v>90</v>
      </c>
      <c r="D5" s="128"/>
      <c r="E5" s="129"/>
    </row>
    <row r="6" spans="2:5" ht="18.7" customHeight="1" x14ac:dyDescent="0.25">
      <c r="B6" s="15" t="s">
        <v>92</v>
      </c>
      <c r="C6" s="15" t="s">
        <v>93</v>
      </c>
      <c r="D6" s="15" t="s">
        <v>94</v>
      </c>
      <c r="E6" s="19" t="s">
        <v>87</v>
      </c>
    </row>
    <row r="7" spans="2:5" ht="18.7" customHeight="1" x14ac:dyDescent="0.25">
      <c r="B7" s="16" t="s">
        <v>95</v>
      </c>
      <c r="C7" s="16" t="s">
        <v>96</v>
      </c>
      <c r="D7" s="16" t="s">
        <v>94</v>
      </c>
      <c r="E7" s="20" t="s">
        <v>87</v>
      </c>
    </row>
    <row r="8" spans="2:5" ht="18.7" customHeight="1" x14ac:dyDescent="0.25">
      <c r="B8" s="130" t="s">
        <v>97</v>
      </c>
      <c r="C8" s="15" t="s">
        <v>98</v>
      </c>
      <c r="D8" s="130" t="s">
        <v>86</v>
      </c>
      <c r="E8" s="131" t="s">
        <v>99</v>
      </c>
    </row>
    <row r="9" spans="2:5" ht="18.7" customHeight="1" x14ac:dyDescent="0.25">
      <c r="B9" s="130"/>
      <c r="C9" s="18" t="s">
        <v>90</v>
      </c>
      <c r="D9" s="130"/>
      <c r="E9" s="131"/>
    </row>
    <row r="10" spans="2:5" ht="18.7" customHeight="1" x14ac:dyDescent="0.25">
      <c r="B10" s="16" t="s">
        <v>100</v>
      </c>
      <c r="C10" s="16" t="s">
        <v>101</v>
      </c>
      <c r="D10" s="16" t="s">
        <v>86</v>
      </c>
      <c r="E10" s="20" t="s">
        <v>87</v>
      </c>
    </row>
    <row r="11" spans="2:5" ht="18.7" customHeight="1" x14ac:dyDescent="0.25">
      <c r="B11" s="15" t="s">
        <v>102</v>
      </c>
      <c r="C11" s="15" t="s">
        <v>103</v>
      </c>
      <c r="D11" s="15" t="s">
        <v>86</v>
      </c>
      <c r="E11" s="19" t="s">
        <v>104</v>
      </c>
    </row>
    <row r="12" spans="2:5" ht="18.7" customHeight="1" x14ac:dyDescent="0.25">
      <c r="B12" s="16" t="s">
        <v>105</v>
      </c>
      <c r="C12" s="16" t="s">
        <v>106</v>
      </c>
      <c r="D12" s="16" t="s">
        <v>94</v>
      </c>
      <c r="E12" s="20" t="s">
        <v>107</v>
      </c>
    </row>
    <row r="13" spans="2:5" ht="18.7" customHeight="1" x14ac:dyDescent="0.25">
      <c r="B13" s="15" t="s">
        <v>108</v>
      </c>
      <c r="C13" s="15" t="s">
        <v>109</v>
      </c>
      <c r="D13" s="15" t="s">
        <v>94</v>
      </c>
      <c r="E13" s="19" t="s">
        <v>110</v>
      </c>
    </row>
    <row r="14" spans="2:5" ht="18.7" customHeight="1" x14ac:dyDescent="0.25">
      <c r="B14" s="16" t="s">
        <v>111</v>
      </c>
      <c r="C14" s="16" t="s">
        <v>112</v>
      </c>
      <c r="D14" s="16" t="s">
        <v>94</v>
      </c>
      <c r="E14" s="20" t="s">
        <v>87</v>
      </c>
    </row>
    <row r="15" spans="2:5" ht="18.7" customHeight="1" x14ac:dyDescent="0.25">
      <c r="B15" s="130" t="s">
        <v>113</v>
      </c>
      <c r="C15" s="15" t="s">
        <v>114</v>
      </c>
      <c r="D15" s="130" t="s">
        <v>86</v>
      </c>
      <c r="E15" s="131" t="s">
        <v>91</v>
      </c>
    </row>
    <row r="16" spans="2:5" ht="18.7" customHeight="1" x14ac:dyDescent="0.25">
      <c r="B16" s="130"/>
      <c r="C16" s="18" t="s">
        <v>90</v>
      </c>
      <c r="D16" s="130"/>
      <c r="E16" s="131"/>
    </row>
    <row r="17" spans="2:5" ht="18.7" customHeight="1" x14ac:dyDescent="0.25">
      <c r="B17" s="128" t="s">
        <v>115</v>
      </c>
      <c r="C17" s="16" t="s">
        <v>116</v>
      </c>
      <c r="D17" s="128" t="s">
        <v>86</v>
      </c>
      <c r="E17" s="129" t="s">
        <v>117</v>
      </c>
    </row>
    <row r="18" spans="2:5" ht="18.7" customHeight="1" x14ac:dyDescent="0.25">
      <c r="B18" s="128"/>
      <c r="C18" s="17" t="s">
        <v>90</v>
      </c>
      <c r="D18" s="128"/>
      <c r="E18" s="129"/>
    </row>
    <row r="19" spans="2:5" ht="18.7" customHeight="1" x14ac:dyDescent="0.25">
      <c r="B19" s="15" t="s">
        <v>118</v>
      </c>
      <c r="C19" s="15" t="s">
        <v>119</v>
      </c>
      <c r="D19" s="15" t="s">
        <v>86</v>
      </c>
      <c r="E19" s="19" t="s">
        <v>120</v>
      </c>
    </row>
    <row r="20" spans="2:5" ht="18.7" customHeight="1" x14ac:dyDescent="0.25">
      <c r="B20" s="16" t="s">
        <v>121</v>
      </c>
      <c r="C20" s="16" t="s">
        <v>122</v>
      </c>
      <c r="D20" s="16" t="s">
        <v>94</v>
      </c>
      <c r="E20" s="20" t="s">
        <v>123</v>
      </c>
    </row>
    <row r="21" spans="2:5" ht="18.7" customHeight="1" x14ac:dyDescent="0.25">
      <c r="B21" s="15" t="s">
        <v>124</v>
      </c>
      <c r="C21" s="15" t="s">
        <v>125</v>
      </c>
      <c r="D21" s="15" t="s">
        <v>94</v>
      </c>
      <c r="E21" s="19" t="s">
        <v>87</v>
      </c>
    </row>
    <row r="22" spans="2:5" ht="18.7" customHeight="1" x14ac:dyDescent="0.25">
      <c r="B22" s="16" t="s">
        <v>126</v>
      </c>
      <c r="C22" s="16" t="s">
        <v>127</v>
      </c>
      <c r="D22" s="16" t="s">
        <v>94</v>
      </c>
      <c r="E22" s="20" t="s">
        <v>87</v>
      </c>
    </row>
    <row r="23" spans="2:5" ht="18.7" customHeight="1" x14ac:dyDescent="0.25">
      <c r="B23" s="130" t="s">
        <v>128</v>
      </c>
      <c r="C23" s="15" t="s">
        <v>129</v>
      </c>
      <c r="D23" s="130" t="s">
        <v>94</v>
      </c>
      <c r="E23" s="131" t="s">
        <v>91</v>
      </c>
    </row>
    <row r="24" spans="2:5" ht="18.7" customHeight="1" x14ac:dyDescent="0.25">
      <c r="B24" s="130"/>
      <c r="C24" s="18" t="s">
        <v>90</v>
      </c>
      <c r="D24" s="130"/>
      <c r="E24" s="131"/>
    </row>
  </sheetData>
  <mergeCells count="15">
    <mergeCell ref="B23:B24"/>
    <mergeCell ref="D23:D24"/>
    <mergeCell ref="E23:E24"/>
    <mergeCell ref="B15:B16"/>
    <mergeCell ref="D15:D16"/>
    <mergeCell ref="E15:E16"/>
    <mergeCell ref="B17:B18"/>
    <mergeCell ref="D17:D18"/>
    <mergeCell ref="E17:E18"/>
    <mergeCell ref="B4:B5"/>
    <mergeCell ref="D4:D5"/>
    <mergeCell ref="E4:E5"/>
    <mergeCell ref="B8:B9"/>
    <mergeCell ref="D8:D9"/>
    <mergeCell ref="E8:E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"/>
  <sheetViews>
    <sheetView workbookViewId="0">
      <selection activeCell="F34" sqref="F34"/>
    </sheetView>
  </sheetViews>
  <sheetFormatPr baseColWidth="10" defaultColWidth="11.375" defaultRowHeight="16.3" x14ac:dyDescent="0.25"/>
  <cols>
    <col min="1" max="16384" width="11.375" style="13"/>
  </cols>
  <sheetData>
    <row r="2" spans="2:2" x14ac:dyDescent="0.25">
      <c r="B2" s="13" t="s">
        <v>135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Calendario 2022</vt:lpstr>
      <vt:lpstr>Al SIGA</vt:lpstr>
      <vt:lpstr>Feríados</vt:lpstr>
      <vt:lpstr>Calendario electoral</vt:lpstr>
      <vt:lpstr>'Calendario 2022'!Área_de_impresión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15715528-8</dc:creator>
  <cp:lastModifiedBy>17202744-k</cp:lastModifiedBy>
  <cp:lastPrinted>2021-10-19T18:59:29Z</cp:lastPrinted>
  <dcterms:created xsi:type="dcterms:W3CDTF">2019-10-09T21:07:48Z</dcterms:created>
  <dcterms:modified xsi:type="dcterms:W3CDTF">2023-08-30T16:16:08Z</dcterms:modified>
</cp:coreProperties>
</file>