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10" i="2"/>
  <c r="C11" i="2"/>
  <c r="C12" i="2"/>
  <c r="C13" i="2"/>
  <c r="C14" i="2"/>
  <c r="C15" i="2"/>
  <c r="C16" i="2"/>
  <c r="C17" i="2"/>
  <c r="E15" i="3"/>
  <c r="E16" i="3" s="1"/>
  <c r="E17" i="3" s="1"/>
  <c r="E18" i="3" s="1"/>
  <c r="E14" i="3"/>
  <c r="D19" i="3"/>
  <c r="D14" i="3"/>
  <c r="D15" i="3"/>
  <c r="D16" i="3"/>
  <c r="D17" i="3"/>
  <c r="D18" i="3"/>
  <c r="D13" i="3"/>
  <c r="C18" i="3"/>
  <c r="C17" i="3"/>
  <c r="C16" i="3"/>
  <c r="C15" i="3"/>
  <c r="C14" i="3"/>
  <c r="C13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<sst xmlns="http://schemas.openxmlformats.org/spreadsheetml/2006/main" count="65" uniqueCount="58">
  <si>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</si>
  <si>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</si>
  <si>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</si>
  <si>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</si>
  <si>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</si>
  <si>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</si>
  <si>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</si>
  <si>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</si>
  <si>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</si>
  <si>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</si>
  <si>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</si>
  <si>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</si>
  <si>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</si>
  <si>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</si>
  <si>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</si>
  <si>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</si>
  <si>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</si>
  <si>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</si>
  <si>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</si>
  <si>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</si>
  <si>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</si>
  <si>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</si>
  <si>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</si>
  <si>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</si>
  <si>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</si>
  <si>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</si>
  <si>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</si>
  <si>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</si>
  <si>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</si>
  <si>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</si>
  <si>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</si>
  <si>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</si>
  <si>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</si>
  <si>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</si>
  <si>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</si>
  <si>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</si>
  <si>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</si>
  <si>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</si>
  <si>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</si>
  <si>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</si>
  <si>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</si>
  <si>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</si>
  <si>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</si>
  <si>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</si>
  <si>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</si>
  <si>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</si>
  <si>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</si>
  <si>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</si>
  <si>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</si>
  <si>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</si>
  <si>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</si>
  <si>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</si>
  <si>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</si>
  <si>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</si>
  <si>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</si>
  <si>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</si>
  <si>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</si>
  <si>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Solo 9 cadetes tienen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</si>
</sst>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9" fontId="4" fillId="0" borderId="1" xfId="2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2" zoomScaleNormal="112" workbookViewId="0">
      <selection activeCell="F9" sqref="F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6" t="s">
        <v>34</v>
      </c>
      <c r="B1" s="27"/>
    </row>
    <row r="3" spans="1:8" ht="18.75" x14ac:dyDescent="0.3">
      <c r="A3" s="25" t="s">
        <v>1</v>
      </c>
      <c r="B3" s="25"/>
      <c r="C3" s="25"/>
      <c r="D3" s="25"/>
      <c r="E3" s="25"/>
      <c r="F3" s="25"/>
      <c r="G3" s="25"/>
      <c r="H3" s="25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AVERAGE(C8:D8)</f>
        <v>6.3000000000000007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AVERAGE(C9:D9)</f>
        <v>7.15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8.9499999999999993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6.35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7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6.9499999999999993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6.25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8.1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1">
        <f t="shared" si="0"/>
        <v>5.2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6.25</v>
      </c>
      <c r="F17" s="2" t="str">
        <f t="shared" si="1"/>
        <v>DA EXAMEN</v>
      </c>
    </row>
    <row r="19" spans="2:8" x14ac:dyDescent="0.25">
      <c r="B19" s="24" t="s">
        <v>56</v>
      </c>
      <c r="C19" s="24"/>
      <c r="D19" s="24"/>
      <c r="E19" s="24"/>
      <c r="F19" s="24"/>
      <c r="G19" s="24"/>
      <c r="H19" s="24"/>
    </row>
    <row r="20" spans="2:8" x14ac:dyDescent="0.25">
      <c r="B20" s="24"/>
      <c r="C20" s="24"/>
      <c r="D20" s="24"/>
      <c r="E20" s="24"/>
      <c r="F20" s="24"/>
      <c r="G20" s="24"/>
      <c r="H20" s="24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06" zoomScaleNormal="106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6" t="s">
        <v>35</v>
      </c>
      <c r="B1" s="27"/>
    </row>
    <row r="3" spans="1:9" ht="21" x14ac:dyDescent="0.35">
      <c r="B3" s="29" t="s">
        <v>38</v>
      </c>
      <c r="C3" s="29"/>
      <c r="D3" s="29"/>
      <c r="E3" s="29"/>
      <c r="F3" s="29"/>
      <c r="G3" s="29"/>
    </row>
    <row r="5" spans="1:9" x14ac:dyDescent="0.25">
      <c r="A5" s="28" t="s">
        <v>46</v>
      </c>
      <c r="B5" s="28"/>
      <c r="C5" s="28"/>
      <c r="D5" s="28"/>
      <c r="G5" s="28" t="s">
        <v>48</v>
      </c>
      <c r="H5" s="28"/>
      <c r="I5" s="28"/>
    </row>
    <row r="6" spans="1:9" ht="27.95" customHeight="1" x14ac:dyDescent="0.25">
      <c r="A6" s="28"/>
      <c r="B6" s="28"/>
      <c r="C6" s="28"/>
      <c r="D6" s="28"/>
      <c r="G6" s="28"/>
      <c r="H6" s="28"/>
      <c r="I6" s="28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3" t="str">
        <f>IF(B9&gt;2000,"500","*3")</f>
        <v>*3</v>
      </c>
      <c r="G9" s="15" t="s">
        <v>16</v>
      </c>
      <c r="H9" s="2" t="s">
        <v>24</v>
      </c>
      <c r="I9" s="2"/>
    </row>
    <row r="10" spans="1:9" x14ac:dyDescent="0.25">
      <c r="B10" s="16">
        <v>1000</v>
      </c>
      <c r="C10" s="23" t="str">
        <f t="shared" ref="C10:C17" si="0">IF(B10&gt;2000,"-500","*3")</f>
        <v>*3</v>
      </c>
      <c r="G10" s="15" t="s">
        <v>15</v>
      </c>
      <c r="H10" s="2" t="s">
        <v>25</v>
      </c>
      <c r="I10" s="2"/>
    </row>
    <row r="11" spans="1:9" x14ac:dyDescent="0.25">
      <c r="B11" s="16">
        <v>3500</v>
      </c>
      <c r="C11" s="23" t="str">
        <f t="shared" si="0"/>
        <v>-500</v>
      </c>
      <c r="G11" s="15" t="s">
        <v>21</v>
      </c>
      <c r="H11" s="2" t="s">
        <v>25</v>
      </c>
      <c r="I11" s="2"/>
    </row>
    <row r="12" spans="1:9" x14ac:dyDescent="0.25">
      <c r="B12" s="16">
        <v>4000</v>
      </c>
      <c r="C12" s="23" t="str">
        <f t="shared" si="0"/>
        <v>-500</v>
      </c>
      <c r="G12" s="15" t="s">
        <v>18</v>
      </c>
      <c r="H12" s="2" t="s">
        <v>24</v>
      </c>
      <c r="I12" s="2"/>
    </row>
    <row r="13" spans="1:9" x14ac:dyDescent="0.25">
      <c r="B13" s="16">
        <v>1500</v>
      </c>
      <c r="C13" s="23" t="str">
        <f t="shared" si="0"/>
        <v>*3</v>
      </c>
      <c r="G13" s="15" t="s">
        <v>20</v>
      </c>
      <c r="H13" s="2" t="s">
        <v>24</v>
      </c>
      <c r="I13" s="2"/>
    </row>
    <row r="14" spans="1:9" x14ac:dyDescent="0.25">
      <c r="B14" s="16">
        <v>5000</v>
      </c>
      <c r="C14" s="23" t="str">
        <f t="shared" si="0"/>
        <v>-500</v>
      </c>
      <c r="G14" s="15" t="s">
        <v>22</v>
      </c>
      <c r="H14" s="2" t="s">
        <v>25</v>
      </c>
      <c r="I14" s="2"/>
    </row>
    <row r="15" spans="1:9" x14ac:dyDescent="0.25">
      <c r="B15" s="16">
        <v>6000</v>
      </c>
      <c r="C15" s="23" t="str">
        <f t="shared" si="0"/>
        <v>-500</v>
      </c>
      <c r="G15" s="15" t="s">
        <v>23</v>
      </c>
      <c r="H15" s="2" t="s">
        <v>24</v>
      </c>
      <c r="I15" s="2"/>
    </row>
    <row r="16" spans="1:9" x14ac:dyDescent="0.25">
      <c r="B16" s="16">
        <v>4300</v>
      </c>
      <c r="C16" s="23" t="str">
        <f t="shared" si="0"/>
        <v>-500</v>
      </c>
      <c r="G16" s="15" t="s">
        <v>17</v>
      </c>
      <c r="H16" s="2" t="s">
        <v>25</v>
      </c>
      <c r="I16" s="2"/>
    </row>
    <row r="17" spans="2:9" x14ac:dyDescent="0.25">
      <c r="B17" s="16">
        <v>3700</v>
      </c>
      <c r="C17" s="23" t="str">
        <f t="shared" si="0"/>
        <v>-500</v>
      </c>
      <c r="G17" s="15" t="s">
        <v>19</v>
      </c>
      <c r="H17" s="2" t="s">
        <v>25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87" zoomScaleNormal="87" workbookViewId="0">
      <selection activeCell="F13" sqref="F13"/>
    </sheetView>
  </sheetViews>
  <sheetFormatPr baseColWidth="10" defaultRowHeight="15.75" x14ac:dyDescent="0.25"/>
  <cols>
    <col min="2" max="2" width="16.25" customWidth="1"/>
    <col min="3" max="3" width="14.125" customWidth="1"/>
    <col min="4" max="4" width="13.25" bestFit="1" customWidth="1"/>
    <col min="6" max="6" width="12.25" bestFit="1" customWidth="1"/>
    <col min="7" max="7" width="10.625" customWidth="1"/>
  </cols>
  <sheetData>
    <row r="1" spans="1:8" ht="36" customHeight="1" thickBot="1" x14ac:dyDescent="0.3">
      <c r="A1" s="26" t="s">
        <v>36</v>
      </c>
      <c r="B1" s="27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f>C7</f>
        <v>0</v>
      </c>
      <c r="D13" s="10">
        <f t="shared" ref="D13:D18" si="0">COUNTIFS(TABLA,C13)</f>
        <v>9</v>
      </c>
      <c r="E13" s="10">
        <v>9</v>
      </c>
      <c r="F13" s="22"/>
      <c r="G13" s="10"/>
      <c r="H13" s="6"/>
    </row>
    <row r="14" spans="1:8" ht="18.75" x14ac:dyDescent="0.3">
      <c r="C14" s="10">
        <f>D6</f>
        <v>1</v>
      </c>
      <c r="D14" s="10">
        <f t="shared" si="0"/>
        <v>9</v>
      </c>
      <c r="E14" s="10">
        <f>E13+D14</f>
        <v>18</v>
      </c>
      <c r="F14" s="10"/>
      <c r="G14" s="10"/>
      <c r="H14" s="6"/>
    </row>
    <row r="15" spans="1:8" ht="18.75" x14ac:dyDescent="0.3">
      <c r="C15" s="10">
        <f>E6</f>
        <v>2</v>
      </c>
      <c r="D15" s="10">
        <f t="shared" si="0"/>
        <v>5</v>
      </c>
      <c r="E15" s="10">
        <f t="shared" ref="E15:E18" si="1">E14+D15</f>
        <v>23</v>
      </c>
      <c r="F15" s="10"/>
      <c r="G15" s="10"/>
      <c r="H15" s="6"/>
    </row>
    <row r="16" spans="1:8" ht="18.75" x14ac:dyDescent="0.3">
      <c r="C16" s="10">
        <f>F8</f>
        <v>3</v>
      </c>
      <c r="D16" s="10">
        <f t="shared" si="0"/>
        <v>3</v>
      </c>
      <c r="E16" s="10">
        <f t="shared" si="1"/>
        <v>26</v>
      </c>
      <c r="F16" s="10"/>
      <c r="G16" s="10"/>
      <c r="H16" s="6"/>
    </row>
    <row r="17" spans="1:12" ht="18.75" x14ac:dyDescent="0.3">
      <c r="C17" s="10">
        <f>D8</f>
        <v>4</v>
      </c>
      <c r="D17" s="10">
        <f t="shared" si="0"/>
        <v>3</v>
      </c>
      <c r="E17" s="10">
        <f t="shared" si="1"/>
        <v>29</v>
      </c>
      <c r="F17" s="10"/>
      <c r="G17" s="10"/>
      <c r="H17" s="6"/>
    </row>
    <row r="18" spans="1:12" ht="18.75" x14ac:dyDescent="0.3">
      <c r="C18" s="10">
        <f>C8</f>
        <v>5</v>
      </c>
      <c r="D18" s="10">
        <f t="shared" si="0"/>
        <v>1</v>
      </c>
      <c r="E18" s="10">
        <f t="shared" si="1"/>
        <v>30</v>
      </c>
      <c r="F18" s="10"/>
      <c r="G18" s="10"/>
      <c r="H18" s="6"/>
    </row>
    <row r="19" spans="1:12" ht="18.75" x14ac:dyDescent="0.3">
      <c r="C19" s="17" t="s">
        <v>33</v>
      </c>
      <c r="D19" s="10">
        <f>COUNT(TABLA)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6" t="s">
        <v>57</v>
      </c>
      <c r="D23" s="37"/>
      <c r="E23" s="37"/>
      <c r="F23" s="37"/>
      <c r="G23" s="37"/>
      <c r="H23" s="37"/>
      <c r="I23" s="37"/>
      <c r="J23" s="37"/>
      <c r="K23" s="37"/>
      <c r="L23" s="38"/>
    </row>
    <row r="24" spans="1:12" ht="19.5" thickBot="1" x14ac:dyDescent="0.35">
      <c r="A24" s="14" t="s">
        <v>50</v>
      </c>
      <c r="B24" s="14"/>
      <c r="C24" s="36"/>
      <c r="D24" s="37"/>
      <c r="E24" s="37"/>
      <c r="F24" s="37"/>
      <c r="G24" s="37"/>
      <c r="H24" s="37"/>
      <c r="I24" s="37"/>
      <c r="J24" s="37"/>
      <c r="K24" s="37"/>
      <c r="L24" s="38"/>
    </row>
    <row r="25" spans="1:12" ht="19.5" thickBot="1" x14ac:dyDescent="0.35">
      <c r="A25" s="14" t="s">
        <v>51</v>
      </c>
      <c r="B25" s="14"/>
      <c r="C25" s="39"/>
      <c r="D25" s="40"/>
      <c r="E25" s="40"/>
      <c r="F25" s="40"/>
      <c r="G25" s="40"/>
      <c r="H25" s="40"/>
      <c r="I25" s="40"/>
      <c r="J25" s="40"/>
      <c r="K25" s="40"/>
      <c r="L25" s="41"/>
    </row>
    <row r="26" spans="1:12" ht="19.5" thickBot="1" x14ac:dyDescent="0.35">
      <c r="A26" s="14" t="s">
        <v>52</v>
      </c>
      <c r="B26" s="14"/>
      <c r="C26" s="39"/>
      <c r="D26" s="40"/>
      <c r="E26" s="40"/>
      <c r="F26" s="40"/>
      <c r="G26" s="40"/>
      <c r="H26" s="40"/>
      <c r="I26" s="40"/>
      <c r="J26" s="40"/>
      <c r="K26" s="40"/>
      <c r="L26" s="41"/>
    </row>
    <row r="27" spans="1:12" ht="19.5" thickBot="1" x14ac:dyDescent="0.35">
      <c r="A27" s="14" t="s">
        <v>42</v>
      </c>
      <c r="B27" s="14"/>
      <c r="C27" s="14"/>
      <c r="D27" s="19"/>
      <c r="E27" s="30"/>
      <c r="F27" s="31"/>
      <c r="G27" s="31"/>
      <c r="H27" s="31"/>
      <c r="I27" s="31"/>
      <c r="J27" s="31"/>
      <c r="K27" s="31"/>
      <c r="L27" s="32"/>
    </row>
    <row r="28" spans="1:12" ht="19.5" thickBot="1" x14ac:dyDescent="0.35">
      <c r="A28" s="14" t="s">
        <v>43</v>
      </c>
      <c r="B28" s="14"/>
      <c r="C28" s="14"/>
      <c r="D28" s="18"/>
      <c r="E28" s="33"/>
      <c r="F28" s="34"/>
      <c r="G28" s="34"/>
      <c r="H28" s="34"/>
      <c r="I28" s="34"/>
      <c r="J28" s="34"/>
      <c r="K28" s="34"/>
      <c r="L28" s="35"/>
    </row>
    <row r="29" spans="1:12" ht="19.5" thickBot="1" x14ac:dyDescent="0.35">
      <c r="A29" s="14" t="s">
        <v>44</v>
      </c>
      <c r="B29" s="14"/>
      <c r="C29" s="14"/>
      <c r="D29" s="18"/>
      <c r="E29" s="33"/>
      <c r="F29" s="34"/>
      <c r="G29" s="34"/>
      <c r="H29" s="34"/>
      <c r="I29" s="34"/>
      <c r="J29" s="34"/>
      <c r="K29" s="34"/>
      <c r="L29" s="35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2025-05-29T16:58:58Z</dcterms:modified>
</cp:coreProperties>
</file>