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sty/Downloads/"/>
    </mc:Choice>
  </mc:AlternateContent>
  <xr:revisionPtr revIDLastSave="0" documentId="13_ncr:1_{3059AD24-8F19-BD42-A8A5-BC7BCB2A19FB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ACTIVIDAD 1" sheetId="1" r:id="rId1"/>
    <sheet name="ACTIVIDAD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2" i="1" l="1"/>
  <c r="E21" i="2"/>
  <c r="G12" i="2"/>
  <c r="G8" i="2"/>
  <c r="G9" i="2"/>
  <c r="G10" i="2"/>
  <c r="G11" i="2"/>
  <c r="G7" i="2"/>
  <c r="E9" i="2"/>
  <c r="E10" i="2"/>
  <c r="E11" i="2"/>
  <c r="E8" i="2"/>
  <c r="F8" i="2" s="1"/>
  <c r="F9" i="2" s="1"/>
  <c r="F10" i="2" s="1"/>
  <c r="F11" i="2" s="1"/>
  <c r="F7" i="2"/>
  <c r="E7" i="2"/>
  <c r="D9" i="2"/>
  <c r="D10" i="2" s="1"/>
  <c r="D11" i="2" s="1"/>
  <c r="D8" i="2"/>
  <c r="D7" i="2"/>
  <c r="C12" i="2"/>
  <c r="O22" i="1"/>
  <c r="Q17" i="1" s="1"/>
  <c r="P17" i="1"/>
  <c r="P18" i="1" s="1"/>
  <c r="P19" i="1" s="1"/>
  <c r="P20" i="1" s="1"/>
  <c r="P21" i="1" s="1"/>
  <c r="Q20" i="1" l="1"/>
  <c r="R16" i="1"/>
  <c r="R17" i="1"/>
  <c r="R18" i="1" s="1"/>
  <c r="R19" i="1" s="1"/>
  <c r="R20" i="1" s="1"/>
  <c r="R21" i="1" s="1"/>
  <c r="Q19" i="1"/>
  <c r="Q16" i="1"/>
  <c r="Q18" i="1"/>
  <c r="Q21" i="1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<sst xmlns="http://schemas.openxmlformats.org/spreadsheetml/2006/main" count="45" uniqueCount="44">
  <si>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</si>
  <si>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</si>
  <si>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</si>
  <si>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</si>
  <si>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</si>
  <si>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</si>
  <si>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</si>
  <si>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</si>
  <si>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</si>
  <si>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</si>
  <si>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</si>
  <si>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</si>
  <si>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</si>
  <si>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</si>
  <si>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</si>
  <si>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</si>
  <si>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</si>
  <si>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</si>
  <si>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</si>
  <si>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</si>
  <si>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</si>
  <si>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</si>
  <si>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</si>
  <si>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</si>
  <si>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Nº piezas</t>
  </si>
  <si>
    <t>fi</t>
  </si>
  <si>
    <t>Fi</t>
  </si>
  <si>
    <t>hi%</t>
  </si>
  <si>
    <t>Hi%</t>
  </si>
  <si>
    <t>n=</t>
  </si>
  <si>
    <t>5 familias tienen 3 hijos</t>
  </si>
  <si>
    <t>el 28% de las familias tiene un hijo</t>
  </si>
  <si>
    <t xml:space="preserve">el 84% de las familias tiene a lo mas 2 hijos </t>
  </si>
  <si>
    <t xml:space="preserve">En promedio, las familias tienen app. 2 hijos </t>
  </si>
  <si>
    <t>La moda de hijos son 2 por familia</t>
  </si>
  <si>
    <t xml:space="preserve">La mitad de las familias tien a lo mas 2 hijos </t>
  </si>
  <si>
    <t xml:space="preserve">6 empleados armaron 5 piezas </t>
  </si>
  <si>
    <t>42 familias tienen a lo mas 2 hijos</t>
  </si>
  <si>
    <t xml:space="preserve">10 empleados armaron a lo mas 6 piezas </t>
  </si>
  <si>
    <t>el 13% de los empledos armaron 5 piezas</t>
  </si>
  <si>
    <t>el 58% de los empleados armaron a lo mas 6 piezas</t>
  </si>
  <si>
    <t xml:space="preserve">la mitad de los trabajadores arameron a lo mas 6 piezas </t>
  </si>
  <si>
    <t>La mayoria de los empleados armaron 4 piezas</t>
  </si>
  <si>
    <t xml:space="preserve">En promedio, los empleados arman 6,2 piezas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</si>
</sst>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1" applyFont="1" applyBorder="1"/>
    <xf numFmtId="9" fontId="0" fillId="0" borderId="1" xfId="0" applyNumberFormat="1" applyBorder="1"/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10" fillId="3" borderId="7" xfId="0" applyNumberFormat="1" applyFont="1" applyFill="1" applyBorder="1" applyAlignment="1">
      <alignment horizontal="center" vertical="center" wrapText="1" readingOrder="1"/>
    </xf>
    <xf numFmtId="9" fontId="10" fillId="3" borderId="8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T23"/>
  <sheetViews>
    <sheetView tabSelected="1" topLeftCell="B3" zoomScale="83" zoomScaleNormal="92" workbookViewId="0">
      <selection activeCell="M28" sqref="M28"/>
    </sheetView>
  </sheetViews>
  <sheetFormatPr baseColWidth="10" defaultRowHeight="16" x14ac:dyDescent="0.2"/>
  <sheetData>
    <row r="6" spans="2:20" ht="18" x14ac:dyDescent="0.2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2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 x14ac:dyDescent="0.2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x14ac:dyDescent="0.2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x14ac:dyDescent="0.2">
      <c r="C11" s="1"/>
      <c r="T11" s="1"/>
    </row>
    <row r="14" spans="2:20" ht="18" x14ac:dyDescent="0.2">
      <c r="C14" s="3" t="s">
        <v>1</v>
      </c>
    </row>
    <row r="15" spans="2:20" ht="19" x14ac:dyDescent="0.25">
      <c r="B15" s="4">
        <v>1</v>
      </c>
      <c r="C15" s="6" t="s">
        <v>2</v>
      </c>
      <c r="D15" s="6"/>
      <c r="E15" s="6"/>
      <c r="F15" s="7"/>
      <c r="N15" s="26" t="s">
        <v>24</v>
      </c>
      <c r="O15" s="26" t="s">
        <v>25</v>
      </c>
      <c r="P15" s="26" t="s">
        <v>26</v>
      </c>
      <c r="Q15" s="26" t="s">
        <v>27</v>
      </c>
      <c r="R15" s="26" t="s">
        <v>28</v>
      </c>
    </row>
    <row r="16" spans="2:20" ht="20" x14ac:dyDescent="0.25">
      <c r="B16" s="4">
        <v>2</v>
      </c>
      <c r="C16" s="5" t="s">
        <v>6</v>
      </c>
      <c r="D16" s="6"/>
      <c r="E16" s="6" t="s">
        <v>36</v>
      </c>
      <c r="F16" s="7"/>
      <c r="N16" s="27">
        <v>4</v>
      </c>
      <c r="O16" s="27">
        <v>12</v>
      </c>
      <c r="P16" s="27">
        <v>12</v>
      </c>
      <c r="Q16" s="28">
        <f>O16/$O$22</f>
        <v>0.25</v>
      </c>
      <c r="R16" s="28">
        <f>P16/$O$22</f>
        <v>0.25</v>
      </c>
    </row>
    <row r="17" spans="2:18" ht="19" x14ac:dyDescent="0.25">
      <c r="B17" s="4">
        <v>3</v>
      </c>
      <c r="C17" s="5" t="s">
        <v>7</v>
      </c>
      <c r="D17" s="6"/>
      <c r="E17" s="6" t="s">
        <v>38</v>
      </c>
      <c r="F17" s="7"/>
      <c r="N17" s="27">
        <v>5</v>
      </c>
      <c r="O17" s="27">
        <v>6</v>
      </c>
      <c r="P17" s="27">
        <f>SUM(O16,O17)</f>
        <v>18</v>
      </c>
      <c r="Q17" s="28">
        <f>O17/$O$22</f>
        <v>0.125</v>
      </c>
      <c r="R17" s="29">
        <f>SUM(R16,Q17)</f>
        <v>0.375</v>
      </c>
    </row>
    <row r="18" spans="2:18" ht="20" x14ac:dyDescent="0.25">
      <c r="B18" s="4">
        <v>4</v>
      </c>
      <c r="C18" s="5" t="s">
        <v>8</v>
      </c>
      <c r="D18" s="6"/>
      <c r="E18" s="6" t="s">
        <v>39</v>
      </c>
      <c r="F18" s="7"/>
      <c r="N18" s="27">
        <v>6</v>
      </c>
      <c r="O18" s="27">
        <v>10</v>
      </c>
      <c r="P18" s="27">
        <f>SUM(P17,O18)</f>
        <v>28</v>
      </c>
      <c r="Q18" s="28">
        <f>O18/$O$22</f>
        <v>0.20833333333333334</v>
      </c>
      <c r="R18" s="29">
        <f t="shared" ref="R18:R21" si="0">SUM(R17,Q18)</f>
        <v>0.58333333333333337</v>
      </c>
    </row>
    <row r="19" spans="2:18" ht="20" x14ac:dyDescent="0.25">
      <c r="B19" s="4">
        <v>5</v>
      </c>
      <c r="C19" s="5" t="s">
        <v>9</v>
      </c>
      <c r="D19" s="6"/>
      <c r="E19" s="6" t="s">
        <v>40</v>
      </c>
      <c r="F19" s="7"/>
      <c r="N19" s="27">
        <v>7</v>
      </c>
      <c r="O19" s="27">
        <v>8</v>
      </c>
      <c r="P19" s="27">
        <f t="shared" ref="P19:P21" si="1">SUM(P18,O19)</f>
        <v>36</v>
      </c>
      <c r="Q19" s="28">
        <f>O19/$O$22</f>
        <v>0.16666666666666666</v>
      </c>
      <c r="R19" s="29">
        <f t="shared" si="0"/>
        <v>0.75</v>
      </c>
    </row>
    <row r="20" spans="2:18" ht="19" x14ac:dyDescent="0.25">
      <c r="B20" s="4">
        <v>6</v>
      </c>
      <c r="C20" s="6" t="s">
        <v>4</v>
      </c>
      <c r="D20" s="6"/>
      <c r="E20" s="6"/>
      <c r="F20" s="7"/>
      <c r="H20" s="25">
        <v>6</v>
      </c>
      <c r="I20" t="s">
        <v>41</v>
      </c>
      <c r="N20" s="27">
        <v>8</v>
      </c>
      <c r="O20" s="27">
        <v>4</v>
      </c>
      <c r="P20" s="27">
        <f t="shared" si="1"/>
        <v>40</v>
      </c>
      <c r="Q20" s="28">
        <f>O20/$O$22</f>
        <v>8.3333333333333329E-2</v>
      </c>
      <c r="R20" s="29">
        <f t="shared" si="0"/>
        <v>0.83333333333333337</v>
      </c>
    </row>
    <row r="21" spans="2:18" ht="19" x14ac:dyDescent="0.25">
      <c r="B21" s="4">
        <v>7</v>
      </c>
      <c r="C21" s="6" t="s">
        <v>5</v>
      </c>
      <c r="D21" s="6"/>
      <c r="E21" s="6"/>
      <c r="F21" s="7"/>
      <c r="H21" s="25">
        <v>4</v>
      </c>
      <c r="I21" t="s">
        <v>42</v>
      </c>
      <c r="N21" s="27">
        <v>9</v>
      </c>
      <c r="O21" s="27">
        <v>8</v>
      </c>
      <c r="P21" s="27">
        <f t="shared" si="1"/>
        <v>48</v>
      </c>
      <c r="Q21" s="28">
        <f>O21/$O$22</f>
        <v>0.16666666666666666</v>
      </c>
      <c r="R21" s="29">
        <f t="shared" si="0"/>
        <v>1</v>
      </c>
    </row>
    <row r="22" spans="2:18" ht="19" x14ac:dyDescent="0.25">
      <c r="B22" s="4">
        <v>8</v>
      </c>
      <c r="C22" s="5" t="s">
        <v>3</v>
      </c>
      <c r="D22" s="7"/>
      <c r="E22" s="7"/>
      <c r="F22" s="7"/>
      <c r="H22" s="25">
        <f>AVERAGE(D8:S10)</f>
        <v>6.208333333333333</v>
      </c>
      <c r="I22" t="s">
        <v>43</v>
      </c>
      <c r="N22" s="19" t="s">
        <v>29</v>
      </c>
      <c r="O22" s="19">
        <f>SUM(O16:O21)</f>
        <v>48</v>
      </c>
      <c r="P22" s="19"/>
    </row>
    <row r="23" spans="2:18" ht="19" x14ac:dyDescent="0.25">
      <c r="C23" s="7"/>
      <c r="D23" s="7"/>
      <c r="E23" s="7"/>
      <c r="F2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23"/>
  <sheetViews>
    <sheetView zoomScale="144" workbookViewId="0">
      <selection activeCell="D18" sqref="D18"/>
    </sheetView>
  </sheetViews>
  <sheetFormatPr baseColWidth="10" defaultRowHeight="16" x14ac:dyDescent="0.2"/>
  <sheetData>
    <row r="3" spans="1:9" x14ac:dyDescent="0.2">
      <c r="B3" s="4" t="s">
        <v>10</v>
      </c>
      <c r="C3" s="4"/>
      <c r="D3" s="4"/>
      <c r="E3" s="4"/>
      <c r="F3" s="4"/>
      <c r="G3" s="4"/>
      <c r="H3" s="4"/>
    </row>
    <row r="5" spans="1:9" ht="17" thickBot="1" x14ac:dyDescent="0.25"/>
    <row r="6" spans="1:9" ht="29" thickBot="1" x14ac:dyDescent="0.25">
      <c r="B6" s="8" t="s">
        <v>11</v>
      </c>
      <c r="C6" s="9" t="s">
        <v>12</v>
      </c>
      <c r="D6" s="9" t="s">
        <v>13</v>
      </c>
      <c r="E6" s="10" t="s">
        <v>23</v>
      </c>
      <c r="F6" s="31" t="s">
        <v>22</v>
      </c>
      <c r="G6" s="25"/>
    </row>
    <row r="7" spans="1:9" ht="19" thickBot="1" x14ac:dyDescent="0.25">
      <c r="B7" s="11">
        <v>0</v>
      </c>
      <c r="C7" s="11">
        <v>8</v>
      </c>
      <c r="D7" s="12">
        <f>SUM(C7)</f>
        <v>8</v>
      </c>
      <c r="E7" s="30">
        <f>D7/$C$12</f>
        <v>0.16</v>
      </c>
      <c r="F7" s="32">
        <f>E7</f>
        <v>0.16</v>
      </c>
      <c r="G7" s="25">
        <f>B7*C7</f>
        <v>0</v>
      </c>
    </row>
    <row r="8" spans="1:9" ht="19" thickBot="1" x14ac:dyDescent="0.25">
      <c r="B8" s="13">
        <v>1</v>
      </c>
      <c r="C8" s="13">
        <v>14</v>
      </c>
      <c r="D8" s="14">
        <f>SUM(D7,C8)</f>
        <v>22</v>
      </c>
      <c r="E8" s="30">
        <f>C8/$C$12</f>
        <v>0.28000000000000003</v>
      </c>
      <c r="F8" s="33">
        <f>SUM(F7,E8)</f>
        <v>0.44000000000000006</v>
      </c>
      <c r="G8" s="25">
        <f t="shared" ref="G8:G11" si="0">B8*C8</f>
        <v>14</v>
      </c>
    </row>
    <row r="9" spans="1:9" ht="19" thickBot="1" x14ac:dyDescent="0.25">
      <c r="B9" s="13">
        <v>2</v>
      </c>
      <c r="C9" s="13">
        <v>20</v>
      </c>
      <c r="D9" s="14">
        <f t="shared" ref="D9:D11" si="1">SUM(D8,C9)</f>
        <v>42</v>
      </c>
      <c r="E9" s="30">
        <f t="shared" ref="E9:E11" si="2">C9/$C$12</f>
        <v>0.4</v>
      </c>
      <c r="F9" s="33">
        <f t="shared" ref="F9:F11" si="3">SUM(F8,E9)</f>
        <v>0.84000000000000008</v>
      </c>
      <c r="G9" s="25">
        <f t="shared" si="0"/>
        <v>40</v>
      </c>
    </row>
    <row r="10" spans="1:9" ht="19" thickBot="1" x14ac:dyDescent="0.25">
      <c r="B10" s="13">
        <v>3</v>
      </c>
      <c r="C10" s="13">
        <v>5</v>
      </c>
      <c r="D10" s="14">
        <f t="shared" si="1"/>
        <v>47</v>
      </c>
      <c r="E10" s="30">
        <f t="shared" si="2"/>
        <v>0.1</v>
      </c>
      <c r="F10" s="33">
        <f t="shared" si="3"/>
        <v>0.94000000000000006</v>
      </c>
      <c r="G10" s="25">
        <f t="shared" si="0"/>
        <v>15</v>
      </c>
    </row>
    <row r="11" spans="1:9" ht="19" thickBot="1" x14ac:dyDescent="0.25">
      <c r="B11" s="15">
        <v>4</v>
      </c>
      <c r="C11" s="15">
        <v>3</v>
      </c>
      <c r="D11" s="14">
        <f t="shared" si="1"/>
        <v>50</v>
      </c>
      <c r="E11" s="30">
        <f t="shared" si="2"/>
        <v>0.06</v>
      </c>
      <c r="F11" s="33">
        <f t="shared" si="3"/>
        <v>1</v>
      </c>
      <c r="G11" s="25">
        <f t="shared" si="0"/>
        <v>12</v>
      </c>
      <c r="H11" s="1"/>
    </row>
    <row r="12" spans="1:9" ht="19" thickBot="1" x14ac:dyDescent="0.25">
      <c r="B12" s="16"/>
      <c r="C12" s="17">
        <f>SUM(C7:C11)</f>
        <v>50</v>
      </c>
      <c r="D12" s="18"/>
      <c r="E12" s="18"/>
      <c r="F12" s="18"/>
      <c r="G12" s="25">
        <f>SUM(G7:G11)</f>
        <v>81</v>
      </c>
      <c r="H12" s="1"/>
    </row>
    <row r="13" spans="1:9" ht="18" x14ac:dyDescent="0.2">
      <c r="B13" s="16"/>
      <c r="C13" s="16"/>
      <c r="D13" s="18"/>
      <c r="E13" s="18"/>
      <c r="F13" s="18"/>
      <c r="H13" s="1"/>
    </row>
    <row r="14" spans="1:9" x14ac:dyDescent="0.2">
      <c r="C14" s="19"/>
    </row>
    <row r="15" spans="1:9" ht="19" x14ac:dyDescent="0.2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9" x14ac:dyDescent="0.2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0" x14ac:dyDescent="0.25">
      <c r="A17" s="21">
        <v>2</v>
      </c>
      <c r="B17" s="6" t="s">
        <v>15</v>
      </c>
      <c r="C17" s="7"/>
      <c r="D17" s="7" t="s">
        <v>30</v>
      </c>
      <c r="E17" s="7"/>
      <c r="F17" s="7"/>
      <c r="G17" s="7"/>
      <c r="H17" s="7"/>
      <c r="I17" s="7"/>
    </row>
    <row r="18" spans="1:9" ht="19" x14ac:dyDescent="0.25">
      <c r="A18" s="21">
        <v>3</v>
      </c>
      <c r="B18" s="6" t="s">
        <v>16</v>
      </c>
      <c r="C18" s="7"/>
      <c r="D18" s="7" t="s">
        <v>37</v>
      </c>
      <c r="E18" s="7"/>
      <c r="F18" s="7"/>
      <c r="G18" s="7"/>
      <c r="H18" s="7"/>
      <c r="I18" s="7"/>
    </row>
    <row r="19" spans="1:9" ht="20" x14ac:dyDescent="0.25">
      <c r="A19" s="21">
        <v>4</v>
      </c>
      <c r="B19" s="6" t="s">
        <v>17</v>
      </c>
      <c r="C19" s="7"/>
      <c r="D19" s="7" t="s">
        <v>31</v>
      </c>
      <c r="E19" s="7"/>
      <c r="F19" s="7"/>
      <c r="G19" s="7"/>
      <c r="H19" s="7"/>
      <c r="I19" s="7"/>
    </row>
    <row r="20" spans="1:9" ht="20" x14ac:dyDescent="0.25">
      <c r="A20" s="21">
        <v>5</v>
      </c>
      <c r="B20" s="6" t="s">
        <v>18</v>
      </c>
      <c r="C20" s="7"/>
      <c r="D20" s="7" t="s">
        <v>32</v>
      </c>
      <c r="E20" s="7"/>
      <c r="F20" s="7"/>
      <c r="G20" s="7"/>
      <c r="H20" s="7"/>
      <c r="I20" s="7"/>
    </row>
    <row r="21" spans="1:9" ht="19" x14ac:dyDescent="0.25">
      <c r="A21" s="21">
        <v>6</v>
      </c>
      <c r="B21" s="6" t="s">
        <v>19</v>
      </c>
      <c r="E21">
        <f>G12/C12</f>
        <v>1.62</v>
      </c>
      <c r="F21" t="s">
        <v>33</v>
      </c>
    </row>
    <row r="22" spans="1:9" ht="19" x14ac:dyDescent="0.25">
      <c r="A22" s="21">
        <v>7</v>
      </c>
      <c r="B22" s="6" t="s">
        <v>20</v>
      </c>
      <c r="E22">
        <v>2</v>
      </c>
      <c r="F22" t="s">
        <v>34</v>
      </c>
    </row>
    <row r="23" spans="1:9" ht="19" x14ac:dyDescent="0.25">
      <c r="A23" s="21">
        <v>8</v>
      </c>
      <c r="B23" s="6" t="s">
        <v>21</v>
      </c>
      <c r="E23">
        <v>2</v>
      </c>
      <c r="F2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2022-04-25T12:36:49Z</dcterms:created>
  <dcterms:modified xsi:type="dcterms:W3CDTF">2022-05-17T14:35:44Z</dcterms:modified>
</cp:coreProperties>
</file>