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rman.rodriguez\Desktop\"/>
    </mc:Choice>
  </mc:AlternateContent>
  <bookViews>
    <workbookView xWindow="0" yWindow="0" windowWidth="24000" windowHeight="9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H16" i="1"/>
  <c r="R9" i="1"/>
  <c r="H9" i="1"/>
</calcChain>
</file>

<file path=xl/sharedStrings.xml><?xml version="1.0" encoding="utf-8"?>
<sst xmlns="http://schemas.openxmlformats.org/spreadsheetml/2006/main" count="25" uniqueCount="15">
  <si>
    <t>ECUACION CONTABLE</t>
  </si>
  <si>
    <t>ACTIVOS</t>
  </si>
  <si>
    <t xml:space="preserve">IGUAL </t>
  </si>
  <si>
    <t>PASIVOS</t>
  </si>
  <si>
    <t>FECHA</t>
  </si>
  <si>
    <t>CAJA</t>
  </si>
  <si>
    <t>MAQUINA</t>
  </si>
  <si>
    <t>KAPITAL</t>
  </si>
  <si>
    <t>MERCADERIA</t>
  </si>
  <si>
    <t>PROVEEDOR</t>
  </si>
  <si>
    <t>UTILIDAD</t>
  </si>
  <si>
    <t xml:space="preserve">    CLIENTES</t>
  </si>
  <si>
    <t>ARRIENDO</t>
  </si>
  <si>
    <t>PAGO SERV.</t>
  </si>
  <si>
    <t>REMUNERA.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</si>
</sst>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16" fontId="0" fillId="0" borderId="0" xfId="0" applyNumberFormat="1"/>
    <xf numFmtId="0" fontId="1" fillId="3" borderId="0" xfId="0" applyFont="1" applyFill="1"/>
    <xf numFmtId="0" fontId="0" fillId="3" borderId="0" xfId="0" applyFill="1"/>
    <xf numFmtId="3" fontId="0" fillId="0" borderId="0" xfId="0" applyNumberFormat="1"/>
    <xf numFmtId="0" fontId="2" fillId="3" borderId="0" xfId="0" applyFont="1" applyFill="1"/>
    <xf numFmtId="3" fontId="2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abSelected="1" workbookViewId="0">
      <selection activeCell="K16" sqref="K16"/>
    </sheetView>
  </sheetViews>
  <sheetFormatPr baseColWidth="10" defaultRowHeight="15" x14ac:dyDescent="0.25"/>
  <cols>
    <col min="4" max="4" width="12.28515625" customWidth="1"/>
  </cols>
  <sheetData>
    <row r="1" spans="1:18" x14ac:dyDescent="0.25">
      <c r="A1" s="2" t="s">
        <v>0</v>
      </c>
      <c r="B1" s="1"/>
    </row>
    <row r="3" spans="1:18" x14ac:dyDescent="0.25">
      <c r="A3" s="3" t="s">
        <v>4</v>
      </c>
      <c r="B3" s="3" t="s">
        <v>1</v>
      </c>
      <c r="C3" s="1"/>
      <c r="D3" s="1"/>
      <c r="E3" s="1"/>
      <c r="F3" s="1"/>
      <c r="G3" s="1"/>
      <c r="H3" s="1"/>
      <c r="I3" s="3" t="s">
        <v>2</v>
      </c>
      <c r="J3" s="1"/>
      <c r="K3" s="3" t="s">
        <v>3</v>
      </c>
      <c r="L3" s="1"/>
      <c r="M3" s="1"/>
      <c r="N3" s="1"/>
      <c r="O3" s="1"/>
      <c r="P3" s="1"/>
      <c r="Q3" s="1"/>
      <c r="R3" s="1"/>
    </row>
    <row r="4" spans="1:18" x14ac:dyDescent="0.25">
      <c r="B4" s="5" t="s">
        <v>5</v>
      </c>
      <c r="C4" s="5" t="s">
        <v>6</v>
      </c>
      <c r="D4" s="5" t="s">
        <v>8</v>
      </c>
      <c r="E4" s="5" t="s">
        <v>11</v>
      </c>
      <c r="F4" s="5" t="s">
        <v>12</v>
      </c>
      <c r="G4" s="5" t="s">
        <v>13</v>
      </c>
      <c r="H4" s="5" t="s">
        <v>14</v>
      </c>
      <c r="I4" s="6"/>
      <c r="J4" s="6"/>
      <c r="K4" s="5" t="s">
        <v>7</v>
      </c>
      <c r="L4" s="8" t="s">
        <v>9</v>
      </c>
      <c r="M4" s="8" t="s">
        <v>10</v>
      </c>
      <c r="N4" s="6"/>
      <c r="O4" s="6"/>
      <c r="P4" s="6"/>
      <c r="Q4" s="6"/>
      <c r="R4" s="6"/>
    </row>
    <row r="5" spans="1:18" x14ac:dyDescent="0.25">
      <c r="A5" s="4">
        <v>44105</v>
      </c>
      <c r="B5" s="7">
        <v>800000</v>
      </c>
      <c r="C5" s="7">
        <v>2000000</v>
      </c>
      <c r="D5" s="7">
        <v>0</v>
      </c>
      <c r="E5" s="7">
        <v>0</v>
      </c>
      <c r="F5" s="7">
        <v>0</v>
      </c>
      <c r="G5" s="7">
        <v>0</v>
      </c>
      <c r="H5" s="7">
        <v>0</v>
      </c>
      <c r="I5" s="3" t="s">
        <v>2</v>
      </c>
      <c r="K5" s="7">
        <v>2800000</v>
      </c>
      <c r="L5" s="7">
        <v>0</v>
      </c>
      <c r="M5">
        <v>0</v>
      </c>
    </row>
    <row r="6" spans="1:18" x14ac:dyDescent="0.25">
      <c r="A6" s="4">
        <v>44108</v>
      </c>
      <c r="B6" s="7">
        <v>800000</v>
      </c>
      <c r="C6" s="7">
        <v>2000000</v>
      </c>
      <c r="D6" s="7">
        <v>250000</v>
      </c>
      <c r="E6" s="7">
        <v>0</v>
      </c>
      <c r="F6" s="7">
        <v>0</v>
      </c>
      <c r="G6" s="7">
        <v>0</v>
      </c>
      <c r="H6" s="7">
        <v>0</v>
      </c>
      <c r="I6" s="3" t="s">
        <v>2</v>
      </c>
      <c r="K6" s="7">
        <v>2800000</v>
      </c>
      <c r="L6" s="7">
        <v>250000</v>
      </c>
      <c r="M6">
        <v>0</v>
      </c>
    </row>
    <row r="7" spans="1:18" x14ac:dyDescent="0.25">
      <c r="A7" s="4">
        <v>44112</v>
      </c>
      <c r="B7" s="7">
        <v>1000000</v>
      </c>
      <c r="C7" s="7">
        <v>2000000</v>
      </c>
      <c r="D7" s="7">
        <v>125000</v>
      </c>
      <c r="E7" s="7">
        <v>0</v>
      </c>
      <c r="F7" s="7">
        <v>0</v>
      </c>
      <c r="G7" s="7">
        <v>0</v>
      </c>
      <c r="H7" s="7">
        <v>0</v>
      </c>
      <c r="I7" s="3" t="s">
        <v>2</v>
      </c>
      <c r="K7" s="7">
        <v>2800000</v>
      </c>
      <c r="L7" s="7">
        <v>250000</v>
      </c>
      <c r="M7" s="7">
        <v>75000</v>
      </c>
    </row>
    <row r="8" spans="1:18" x14ac:dyDescent="0.25">
      <c r="A8" s="4">
        <v>44116</v>
      </c>
      <c r="B8" s="7">
        <v>1000000</v>
      </c>
      <c r="C8" s="7">
        <v>2000000</v>
      </c>
      <c r="D8" s="7">
        <v>25000</v>
      </c>
      <c r="E8" s="7">
        <v>190000</v>
      </c>
      <c r="F8" s="7">
        <v>0</v>
      </c>
      <c r="G8" s="7">
        <v>0</v>
      </c>
      <c r="H8" s="7">
        <v>0</v>
      </c>
      <c r="I8" s="3" t="s">
        <v>2</v>
      </c>
      <c r="K8" s="7">
        <v>2800000</v>
      </c>
      <c r="L8" s="7">
        <v>250000</v>
      </c>
      <c r="M8" s="7">
        <v>165000</v>
      </c>
    </row>
    <row r="9" spans="1:18" x14ac:dyDescent="0.25">
      <c r="A9" s="4">
        <v>44118</v>
      </c>
      <c r="B9" s="7">
        <v>960000</v>
      </c>
      <c r="C9" s="7">
        <v>2040000</v>
      </c>
      <c r="D9" s="7">
        <v>25000</v>
      </c>
      <c r="E9" s="7">
        <v>190000</v>
      </c>
      <c r="F9" s="7">
        <v>0</v>
      </c>
      <c r="G9" s="7">
        <v>0</v>
      </c>
      <c r="H9" s="9">
        <f>SUM(B9:G9)</f>
        <v>3215000</v>
      </c>
      <c r="I9" s="3" t="s">
        <v>2</v>
      </c>
      <c r="K9" s="7">
        <v>2800000</v>
      </c>
      <c r="L9" s="7">
        <v>250000</v>
      </c>
      <c r="M9" s="7">
        <v>165000</v>
      </c>
      <c r="R9" s="3">
        <f>SUM(J9:M9)</f>
        <v>3215000</v>
      </c>
    </row>
    <row r="10" spans="1:18" x14ac:dyDescent="0.25">
      <c r="A10" s="4">
        <v>44119</v>
      </c>
      <c r="B10" s="7">
        <v>760000</v>
      </c>
      <c r="C10" s="7">
        <v>2040000</v>
      </c>
      <c r="D10" s="7">
        <v>25000</v>
      </c>
      <c r="E10" s="7">
        <v>190000</v>
      </c>
      <c r="F10" s="7">
        <v>0</v>
      </c>
      <c r="G10" s="7">
        <v>0</v>
      </c>
      <c r="H10" s="7">
        <v>0</v>
      </c>
      <c r="I10" s="3" t="s">
        <v>2</v>
      </c>
      <c r="K10" s="7">
        <v>2800000</v>
      </c>
      <c r="L10" s="7">
        <v>50000</v>
      </c>
      <c r="M10" s="7">
        <v>165000</v>
      </c>
    </row>
    <row r="11" spans="1:18" x14ac:dyDescent="0.25">
      <c r="A11" s="4">
        <v>44120</v>
      </c>
      <c r="B11" s="7">
        <v>710000</v>
      </c>
      <c r="C11" s="7">
        <v>2040000</v>
      </c>
      <c r="D11" s="7">
        <v>25000</v>
      </c>
      <c r="E11" s="7">
        <v>190000</v>
      </c>
      <c r="F11" s="7">
        <v>50000</v>
      </c>
      <c r="G11" s="7">
        <v>0</v>
      </c>
      <c r="H11" s="7">
        <v>0</v>
      </c>
      <c r="I11" s="3" t="s">
        <v>2</v>
      </c>
      <c r="K11" s="7">
        <v>2800000</v>
      </c>
      <c r="L11" s="7">
        <v>50000</v>
      </c>
      <c r="M11" s="7">
        <v>165000</v>
      </c>
    </row>
    <row r="12" spans="1:18" x14ac:dyDescent="0.25">
      <c r="A12" s="4">
        <v>44122</v>
      </c>
      <c r="B12" s="7">
        <v>785000</v>
      </c>
      <c r="C12" s="7">
        <v>2040000</v>
      </c>
      <c r="D12" s="7">
        <v>25000</v>
      </c>
      <c r="E12" s="7">
        <v>115000</v>
      </c>
      <c r="F12" s="7">
        <v>50000</v>
      </c>
      <c r="G12" s="7">
        <v>0</v>
      </c>
      <c r="H12" s="7">
        <v>0</v>
      </c>
      <c r="I12" s="3" t="s">
        <v>2</v>
      </c>
      <c r="K12" s="7">
        <v>2800000</v>
      </c>
      <c r="L12" s="7">
        <v>50000</v>
      </c>
      <c r="M12" s="7">
        <v>165000</v>
      </c>
    </row>
    <row r="13" spans="1:18" x14ac:dyDescent="0.25">
      <c r="A13" s="4">
        <v>44129</v>
      </c>
      <c r="B13" s="7">
        <v>773000</v>
      </c>
      <c r="C13" s="7">
        <v>2040000</v>
      </c>
      <c r="D13" s="7">
        <v>25000</v>
      </c>
      <c r="E13" s="7">
        <v>115000</v>
      </c>
      <c r="F13" s="7">
        <v>50000</v>
      </c>
      <c r="G13" s="7">
        <v>12000</v>
      </c>
      <c r="H13" s="7">
        <v>0</v>
      </c>
      <c r="I13" s="3" t="s">
        <v>2</v>
      </c>
      <c r="K13" s="7">
        <v>2800000</v>
      </c>
      <c r="L13" s="7">
        <v>50000</v>
      </c>
      <c r="M13" s="7">
        <v>165000</v>
      </c>
    </row>
    <row r="14" spans="1:18" x14ac:dyDescent="0.25">
      <c r="A14" s="4">
        <v>44134</v>
      </c>
      <c r="B14" s="7">
        <v>673000</v>
      </c>
      <c r="C14" s="7">
        <v>2040000</v>
      </c>
      <c r="D14" s="7">
        <v>25000</v>
      </c>
      <c r="E14" s="7">
        <v>115000</v>
      </c>
      <c r="F14" s="7">
        <v>50000</v>
      </c>
      <c r="G14" s="7">
        <v>12000</v>
      </c>
      <c r="H14" s="7">
        <v>100000</v>
      </c>
      <c r="I14" s="3" t="s">
        <v>2</v>
      </c>
      <c r="K14" s="7">
        <v>2800000</v>
      </c>
      <c r="L14" s="7">
        <v>50000</v>
      </c>
      <c r="M14" s="7">
        <v>165000</v>
      </c>
    </row>
    <row r="16" spans="1:18" x14ac:dyDescent="0.25">
      <c r="H16" s="9">
        <f>(B14+C14+D14+E14+F14+G14+H14)</f>
        <v>3015000</v>
      </c>
      <c r="K16" s="9">
        <f>(K14+L14+M14)</f>
        <v>3015000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 Rodriguez Ortega</dc:creator>
  <cp:lastModifiedBy>Norman Rodriguez Ortega</cp:lastModifiedBy>
  <dcterms:created xsi:type="dcterms:W3CDTF">2020-04-01T12:17:22Z</dcterms:created>
  <dcterms:modified xsi:type="dcterms:W3CDTF">2020-04-01T12:49:33Z</dcterms:modified>
</cp:coreProperties>
</file>