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ison/Downloads/"/>
    </mc:Choice>
  </mc:AlternateContent>
  <xr:revisionPtr revIDLastSave="0" documentId="13_ncr:1_{3D43FE5D-CDC0-2949-86B9-42494E630FF3}" xr6:coauthVersionLast="45" xr6:coauthVersionMax="47" xr10:uidLastSave="{00000000-0000-0000-0000-000000000000}"/>
  <bookViews>
    <workbookView xWindow="0" yWindow="0" windowWidth="28800" windowHeight="18000" activeTab="3" xr2:uid="{00000000-000D-0000-FFFF-FFFF00000000}"/>
  </bookViews>
  <sheets>
    <sheet name="Condiciones" sheetId="3" r:id="rId1"/>
    <sheet name="Pesos" sheetId="1" r:id="rId2"/>
    <sheet name="posiciones" sheetId="2" r:id="rId3"/>
    <sheet name="Plan de Estiba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74" i="6" l="1"/>
  <c r="T73" i="6"/>
  <c r="T75" i="6" s="1"/>
  <c r="P70" i="6"/>
  <c r="P69" i="6"/>
  <c r="P68" i="6"/>
  <c r="P67" i="6"/>
  <c r="P71" i="6" s="1"/>
  <c r="P25" i="6"/>
  <c r="T24" i="6"/>
  <c r="P24" i="6"/>
  <c r="P26" i="6" s="1"/>
  <c r="T23" i="6"/>
  <c r="T25" i="6" s="1"/>
  <c r="P23" i="6"/>
  <c r="Q75" i="1" l="1"/>
  <c r="Q25" i="1" l="1"/>
  <c r="Q24" i="1"/>
  <c r="Q23" i="1"/>
  <c r="M26" i="1"/>
  <c r="M25" i="1"/>
  <c r="M24" i="1"/>
  <c r="M23" i="1"/>
  <c r="M71" i="1"/>
  <c r="M70" i="1"/>
  <c r="M69" i="1"/>
  <c r="M68" i="1"/>
  <c r="M67" i="1"/>
  <c r="Q74" i="1"/>
  <c r="Q73" i="1"/>
  <c r="C4" i="1"/>
  <c r="H4" i="1" l="1"/>
  <c r="I4" i="1" l="1"/>
  <c r="J4" i="1"/>
  <c r="C6" i="1"/>
</calcChain>
</file>

<file path=xl/sharedStrings.xml><?xml version="1.0" encoding="utf-8"?>
<sst xmlns="http://schemas.openxmlformats.org/spreadsheetml/2006/main" count="1154" uniqueCount="202">
  <si>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</si>
  <si>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</si>
  <si>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</si>
  <si>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</si>
  <si>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</si>
  <si>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</si>
  <si>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</si>
  <si>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</si>
  <si>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</si>
  <si>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</si>
  <si>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</si>
  <si>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</si>
  <si>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</si>
  <si>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</si>
  <si>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</si>
  <si>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</si>
  <si>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</si>
  <si>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</si>
  <si>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</si>
  <si>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</si>
  <si>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</si>
  <si>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</si>
  <si>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</si>
  <si>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</si>
  <si>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</si>
  <si>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</si>
  <si>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</si>
  <si>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</si>
  <si>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</si>
  <si>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</si>
  <si>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</si>
  <si>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</si>
  <si>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</si>
  <si>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</si>
  <si>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</si>
  <si>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</si>
  <si>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</si>
  <si>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</si>
  <si>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</si>
  <si>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</si>
  <si>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</si>
  <si>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</si>
  <si>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</si>
  <si>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</si>
  <si>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</si>
  <si>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</si>
  <si>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</si>
  <si>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</si>
  <si>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</si>
  <si>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</si>
  <si>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</si>
  <si>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</si>
  <si>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</si>
  <si>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</si>
  <si>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</si>
  <si>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</si>
  <si>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</si>
  <si>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</si>
  <si>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</si>
  <si>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</si>
  <si>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</si>
  <si>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</si>
  <si>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</si>
  <si>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</si>
  <si>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</si>
  <si>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</si>
  <si>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</si>
  <si>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</si>
  <si>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</si>
  <si>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</si>
  <si>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</si>
  <si>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</si>
  <si>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</si>
  <si>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</si>
  <si>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</si>
  <si>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</si>
  <si>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</si>
  <si>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</si>
  <si>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</si>
  <si>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</si>
  <si>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</si>
  <si>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</si>
  <si>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</si>
  <si>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</si>
  <si>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</si>
  <si>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</si>
  <si>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</si>
  <si>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</si>
  <si>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</si>
  <si>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</si>
  <si>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</si>
  <si>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</si>
  <si>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</si>
  <si>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</si>
  <si>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</si>
  <si>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</si>
  <si>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</si>
  <si>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</si>
  <si>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</si>
  <si>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</si>
  <si>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</si>
  <si>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</si>
  <si>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</si>
  <si>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</si>
  <si>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</si>
  <si>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</si>
  <si>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</si>
  <si>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</si>
  <si>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</si>
  <si>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</si>
  <si>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</si>
  <si>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</si>
  <si>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</si>
  <si>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</si>
  <si>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</si>
  <si>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</si>
  <si>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</si>
  <si>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</si>
  <si>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</si>
  <si>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</si>
  <si>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</si>
  <si>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</si>
  <si>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</si>
  <si>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</si>
  <si>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</si>
  <si>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</si>
  <si>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</si>
  <si>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</si>
  <si>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</si>
  <si>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</si>
  <si>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</si>
  <si>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</si>
  <si>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</si>
  <si>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</si>
  <si>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</si>
  <si>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</si>
  <si>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</si>
  <si>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</si>
  <si>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</si>
  <si>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</si>
  <si>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</si>
  <si>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</si>
  <si>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</si>
  <si>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</si>
  <si>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</si>
  <si>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</si>
  <si>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</si>
  <si>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</si>
  <si>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</si>
  <si>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</si>
  <si>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</si>
  <si>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</si>
  <si>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</si>
  <si>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</si>
  <si>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</si>
  <si>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</si>
  <si>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</si>
  <si>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</si>
  <si>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</si>
  <si>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</si>
  <si>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</si>
  <si>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</si>
  <si>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</si>
  <si>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</si>
  <si>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</si>
  <si>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</si>
  <si>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</si>
  <si>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</si>
  <si>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</si>
  <si>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</si>
  <si>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</si>
  <si>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</si>
  <si>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</si>
  <si>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</si>
  <si>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</si>
  <si>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</si>
  <si>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</si>
  <si>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</si>
  <si>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</si>
  <si>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</si>
  <si>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</si>
  <si>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</si>
  <si>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</si>
  <si>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</si>
  <si>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</si>
  <si>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</si>
  <si>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</si>
  <si>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CALLAO</t>
  </si>
  <si>
    <t>GUAYAQUIL</t>
  </si>
  <si>
    <t>PANAMÁ</t>
  </si>
  <si>
    <t>HOUSTON</t>
  </si>
  <si>
    <t>PESO COBRE</t>
  </si>
  <si>
    <t>PESOGENERAL</t>
  </si>
  <si>
    <t>PESO GENERAL</t>
  </si>
  <si>
    <t>LUBRICANTE</t>
  </si>
  <si>
    <t>ALIMENTOS</t>
  </si>
  <si>
    <t>QUIMICO</t>
  </si>
  <si>
    <t>GENERAL</t>
  </si>
  <si>
    <t>CARTAGENA</t>
  </si>
  <si>
    <t>=</t>
  </si>
  <si>
    <t>misma columna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</si>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</sst>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A0C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FFF9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6" borderId="26" xfId="0" applyFill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7" borderId="1" xfId="0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5" borderId="29" xfId="0" applyFill="1" applyBorder="1"/>
    <xf numFmtId="0" fontId="0" fillId="5" borderId="26" xfId="0" applyFill="1" applyBorder="1"/>
    <xf numFmtId="0" fontId="0" fillId="5" borderId="27" xfId="0" applyFill="1" applyBorder="1"/>
    <xf numFmtId="0" fontId="0" fillId="0" borderId="30" xfId="0" applyBorder="1"/>
    <xf numFmtId="0" fontId="0" fillId="0" borderId="31" xfId="0" applyBorder="1"/>
    <xf numFmtId="0" fontId="0" fillId="0" borderId="29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32" xfId="0" applyFill="1" applyBorder="1"/>
    <xf numFmtId="0" fontId="0" fillId="2" borderId="0" xfId="0" applyFill="1" applyBorder="1"/>
    <xf numFmtId="0" fontId="0" fillId="3" borderId="29" xfId="0" applyFill="1" applyBorder="1"/>
    <xf numFmtId="0" fontId="0" fillId="3" borderId="26" xfId="0" applyFill="1" applyBorder="1"/>
    <xf numFmtId="0" fontId="0" fillId="3" borderId="27" xfId="0" applyFill="1" applyBorder="1"/>
    <xf numFmtId="0" fontId="0" fillId="8" borderId="1" xfId="0" applyFill="1" applyBorder="1"/>
    <xf numFmtId="0" fontId="0" fillId="2" borderId="33" xfId="0" applyFill="1" applyBorder="1"/>
    <xf numFmtId="0" fontId="0" fillId="0" borderId="34" xfId="0" applyBorder="1"/>
    <xf numFmtId="0" fontId="0" fillId="0" borderId="33" xfId="0" applyBorder="1"/>
    <xf numFmtId="0" fontId="0" fillId="8" borderId="27" xfId="0" applyFill="1" applyBorder="1"/>
    <xf numFmtId="0" fontId="0" fillId="8" borderId="26" xfId="0" applyFill="1" applyBorder="1"/>
    <xf numFmtId="0" fontId="0" fillId="0" borderId="35" xfId="0" applyBorder="1"/>
    <xf numFmtId="0" fontId="0" fillId="0" borderId="36" xfId="0" applyBorder="1"/>
    <xf numFmtId="0" fontId="0" fillId="4" borderId="33" xfId="0" applyFill="1" applyBorder="1"/>
    <xf numFmtId="0" fontId="0" fillId="0" borderId="37" xfId="0" applyFill="1" applyBorder="1"/>
    <xf numFmtId="0" fontId="0" fillId="0" borderId="38" xfId="0" applyBorder="1"/>
    <xf numFmtId="0" fontId="0" fillId="0" borderId="39" xfId="0" applyBorder="1"/>
    <xf numFmtId="0" fontId="0" fillId="0" borderId="25" xfId="0" applyFill="1" applyBorder="1"/>
    <xf numFmtId="0" fontId="0" fillId="0" borderId="40" xfId="0" applyBorder="1"/>
    <xf numFmtId="0" fontId="0" fillId="0" borderId="4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0CF"/>
      <color rgb="FFCFFF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924170" y="4185895"/>
          <a:ext cx="393903" cy="170594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19</xdr:row>
      <xdr:rowOff>102054</xdr:rowOff>
    </xdr:from>
    <xdr:to>
      <xdr:col>8</xdr:col>
      <xdr:colOff>408215</xdr:colOff>
      <xdr:row>19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22</xdr:row>
      <xdr:rowOff>113394</xdr:rowOff>
    </xdr:from>
    <xdr:to>
      <xdr:col>8</xdr:col>
      <xdr:colOff>385536</xdr:colOff>
      <xdr:row>22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21</xdr:row>
      <xdr:rowOff>107044</xdr:rowOff>
    </xdr:from>
    <xdr:to>
      <xdr:col>8</xdr:col>
      <xdr:colOff>367847</xdr:colOff>
      <xdr:row>21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20</xdr:row>
      <xdr:rowOff>89353</xdr:rowOff>
    </xdr:from>
    <xdr:to>
      <xdr:col>8</xdr:col>
      <xdr:colOff>361496</xdr:colOff>
      <xdr:row>20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29</xdr:row>
      <xdr:rowOff>102054</xdr:rowOff>
    </xdr:from>
    <xdr:to>
      <xdr:col>10</xdr:col>
      <xdr:colOff>408215</xdr:colOff>
      <xdr:row>29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38</xdr:row>
      <xdr:rowOff>113394</xdr:rowOff>
    </xdr:from>
    <xdr:to>
      <xdr:col>9</xdr:col>
      <xdr:colOff>385536</xdr:colOff>
      <xdr:row>38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37</xdr:row>
      <xdr:rowOff>107044</xdr:rowOff>
    </xdr:from>
    <xdr:to>
      <xdr:col>9</xdr:col>
      <xdr:colOff>367847</xdr:colOff>
      <xdr:row>37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43</xdr:row>
      <xdr:rowOff>113394</xdr:rowOff>
    </xdr:from>
    <xdr:to>
      <xdr:col>10</xdr:col>
      <xdr:colOff>385536</xdr:colOff>
      <xdr:row>43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3"/>
  <sheetViews>
    <sheetView topLeftCell="C1" zoomScale="167" workbookViewId="0">
      <selection activeCell="B20" sqref="B20"/>
    </sheetView>
  </sheetViews>
  <sheetFormatPr baseColWidth="10" defaultColWidth="11.5" defaultRowHeight="15" x14ac:dyDescent="0.2"/>
  <cols>
    <col min="1" max="1" width="4.5" customWidth="1"/>
    <col min="2" max="2" width="28.5" customWidth="1"/>
    <col min="3" max="3" width="9.33203125" customWidth="1"/>
  </cols>
  <sheetData>
    <row r="1" spans="2:4" x14ac:dyDescent="0.2">
      <c r="B1" t="s">
        <v>160</v>
      </c>
    </row>
    <row r="2" spans="2:4" x14ac:dyDescent="0.2">
      <c r="B2" t="s">
        <v>161</v>
      </c>
      <c r="C2">
        <v>2</v>
      </c>
      <c r="D2" t="s">
        <v>153</v>
      </c>
    </row>
    <row r="3" spans="2:4" x14ac:dyDescent="0.2">
      <c r="B3" t="s">
        <v>162</v>
      </c>
      <c r="C3">
        <v>4</v>
      </c>
      <c r="D3" t="s">
        <v>153</v>
      </c>
    </row>
    <row r="4" spans="2:4" x14ac:dyDescent="0.2">
      <c r="B4" t="s">
        <v>156</v>
      </c>
      <c r="C4">
        <v>20</v>
      </c>
      <c r="D4" t="s">
        <v>151</v>
      </c>
    </row>
    <row r="5" spans="2:4" x14ac:dyDescent="0.2">
      <c r="B5" t="s">
        <v>159</v>
      </c>
      <c r="C5">
        <v>6</v>
      </c>
      <c r="D5" t="s">
        <v>152</v>
      </c>
    </row>
    <row r="6" spans="2:4" x14ac:dyDescent="0.2">
      <c r="B6" t="s">
        <v>164</v>
      </c>
      <c r="C6">
        <v>38</v>
      </c>
      <c r="D6" t="s">
        <v>153</v>
      </c>
    </row>
    <row r="7" spans="2:4" x14ac:dyDescent="0.2">
      <c r="B7" t="s">
        <v>165</v>
      </c>
      <c r="C7">
        <v>44</v>
      </c>
      <c r="D7" t="s">
        <v>152</v>
      </c>
    </row>
    <row r="9" spans="2:4" x14ac:dyDescent="0.2">
      <c r="B9" t="s">
        <v>154</v>
      </c>
    </row>
    <row r="10" spans="2:4" x14ac:dyDescent="0.2">
      <c r="B10" t="s">
        <v>150</v>
      </c>
      <c r="C10">
        <v>150</v>
      </c>
      <c r="D10" t="s">
        <v>151</v>
      </c>
    </row>
    <row r="11" spans="2:4" x14ac:dyDescent="0.2">
      <c r="B11" t="s">
        <v>172</v>
      </c>
    </row>
    <row r="12" spans="2:4" x14ac:dyDescent="0.2">
      <c r="B12" t="s">
        <v>158</v>
      </c>
    </row>
    <row r="13" spans="2:4" x14ac:dyDescent="0.2">
      <c r="B13" t="s">
        <v>157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W126"/>
  <sheetViews>
    <sheetView topLeftCell="A35" zoomScale="125" workbookViewId="0">
      <selection activeCell="K51" sqref="K51"/>
    </sheetView>
  </sheetViews>
  <sheetFormatPr baseColWidth="10" defaultColWidth="11.5" defaultRowHeight="15" x14ac:dyDescent="0.2"/>
  <cols>
    <col min="1" max="1" width="5.5" customWidth="1"/>
    <col min="2" max="2" width="13.83203125" customWidth="1"/>
    <col min="3" max="3" width="8.33203125" customWidth="1"/>
    <col min="4" max="4" width="10.6640625" customWidth="1"/>
    <col min="5" max="10" width="8.33203125" customWidth="1"/>
  </cols>
  <sheetData>
    <row r="3" spans="1:23" x14ac:dyDescent="0.2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t="s">
        <v>187</v>
      </c>
      <c r="P3" t="s">
        <v>188</v>
      </c>
      <c r="T3" t="s">
        <v>198</v>
      </c>
    </row>
    <row r="4" spans="1:23" x14ac:dyDescent="0.2">
      <c r="B4" s="8" t="s">
        <v>163</v>
      </c>
      <c r="C4" s="1">
        <f>SUM(C5:C126)</f>
        <v>3205</v>
      </c>
      <c r="D4" s="1"/>
      <c r="E4" s="1"/>
      <c r="F4" s="1"/>
      <c r="G4" s="1"/>
      <c r="H4" s="1">
        <f>SUM(H5:H124)</f>
        <v>0</v>
      </c>
      <c r="I4" s="1">
        <f t="shared" ref="I4:J4" si="0">SUM(I5:I124)</f>
        <v>0</v>
      </c>
      <c r="J4" s="1">
        <f t="shared" si="0"/>
        <v>0</v>
      </c>
      <c r="L4" s="33" t="s">
        <v>8</v>
      </c>
      <c r="M4" s="32">
        <v>18</v>
      </c>
      <c r="N4" s="33" t="s">
        <v>47</v>
      </c>
      <c r="P4" s="33" t="s">
        <v>12</v>
      </c>
      <c r="Q4" s="32">
        <v>18</v>
      </c>
      <c r="R4" s="33" t="s">
        <v>48</v>
      </c>
      <c r="T4" s="34">
        <v>33</v>
      </c>
      <c r="U4" s="35" t="s">
        <v>20</v>
      </c>
      <c r="V4" s="34">
        <v>26</v>
      </c>
      <c r="W4" s="35" t="s">
        <v>96</v>
      </c>
    </row>
    <row r="5" spans="1:23" x14ac:dyDescent="0.2">
      <c r="B5" s="1" t="s">
        <v>1</v>
      </c>
      <c r="C5" s="1"/>
      <c r="D5" s="1"/>
      <c r="E5" s="1"/>
      <c r="F5" s="1"/>
      <c r="G5" s="1"/>
      <c r="H5" s="1"/>
      <c r="I5" s="1"/>
      <c r="J5" s="1"/>
      <c r="L5" s="33" t="s">
        <v>9</v>
      </c>
      <c r="M5" s="32">
        <v>23</v>
      </c>
      <c r="N5" s="33" t="s">
        <v>47</v>
      </c>
      <c r="P5" s="33" t="s">
        <v>13</v>
      </c>
      <c r="Q5" s="32">
        <v>16</v>
      </c>
      <c r="R5" s="33" t="s">
        <v>48</v>
      </c>
      <c r="T5" s="34">
        <v>34</v>
      </c>
      <c r="U5" s="35" t="s">
        <v>21</v>
      </c>
      <c r="V5" s="34">
        <v>26</v>
      </c>
      <c r="W5" s="35" t="s">
        <v>96</v>
      </c>
    </row>
    <row r="6" spans="1:23" x14ac:dyDescent="0.2">
      <c r="A6" t="s">
        <v>171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  <c r="L6" s="33" t="s">
        <v>10</v>
      </c>
      <c r="M6" s="32">
        <v>24</v>
      </c>
      <c r="N6" s="33" t="s">
        <v>47</v>
      </c>
      <c r="P6" s="33" t="s">
        <v>14</v>
      </c>
      <c r="Q6" s="32">
        <v>22</v>
      </c>
      <c r="R6" s="33" t="s">
        <v>48</v>
      </c>
      <c r="T6" s="34">
        <v>35</v>
      </c>
      <c r="U6" s="35" t="s">
        <v>22</v>
      </c>
      <c r="V6" s="34">
        <v>26</v>
      </c>
      <c r="W6" s="35" t="s">
        <v>96</v>
      </c>
    </row>
    <row r="7" spans="1:23" x14ac:dyDescent="0.2">
      <c r="A7" s="32">
        <v>1</v>
      </c>
      <c r="B7" s="33" t="s">
        <v>8</v>
      </c>
      <c r="C7" s="32">
        <v>18</v>
      </c>
      <c r="D7" s="33" t="s">
        <v>47</v>
      </c>
      <c r="E7" s="33"/>
      <c r="F7" s="33"/>
      <c r="G7" s="33"/>
      <c r="H7" s="33"/>
      <c r="I7" s="33"/>
      <c r="J7" s="33"/>
      <c r="L7" s="33" t="s">
        <v>11</v>
      </c>
      <c r="M7" s="32">
        <v>22</v>
      </c>
      <c r="N7" s="33" t="s">
        <v>47</v>
      </c>
      <c r="P7" s="33" t="s">
        <v>15</v>
      </c>
      <c r="Q7" s="32">
        <v>26</v>
      </c>
      <c r="R7" s="33" t="s">
        <v>48</v>
      </c>
      <c r="T7" s="34">
        <v>36</v>
      </c>
      <c r="U7" s="35" t="s">
        <v>23</v>
      </c>
      <c r="V7" s="34">
        <v>26</v>
      </c>
      <c r="W7" s="35" t="s">
        <v>96</v>
      </c>
    </row>
    <row r="8" spans="1:23" x14ac:dyDescent="0.2">
      <c r="A8" s="32">
        <v>2</v>
      </c>
      <c r="B8" s="33" t="s">
        <v>9</v>
      </c>
      <c r="C8" s="32">
        <v>23</v>
      </c>
      <c r="D8" s="33" t="s">
        <v>47</v>
      </c>
      <c r="E8" s="33"/>
      <c r="F8" s="33"/>
      <c r="G8" s="33"/>
      <c r="H8" s="33"/>
      <c r="I8" s="33"/>
      <c r="J8" s="33"/>
      <c r="L8" s="35" t="s">
        <v>142</v>
      </c>
      <c r="M8" s="34">
        <v>26</v>
      </c>
      <c r="N8" s="35" t="s">
        <v>47</v>
      </c>
      <c r="P8" s="33" t="s">
        <v>16</v>
      </c>
      <c r="Q8" s="32">
        <v>14</v>
      </c>
      <c r="R8" s="33" t="s">
        <v>48</v>
      </c>
      <c r="T8" s="34">
        <v>37</v>
      </c>
      <c r="U8" s="35" t="s">
        <v>24</v>
      </c>
      <c r="V8" s="34">
        <v>26</v>
      </c>
      <c r="W8" s="35" t="s">
        <v>96</v>
      </c>
    </row>
    <row r="9" spans="1:23" x14ac:dyDescent="0.2">
      <c r="A9" s="32">
        <v>3</v>
      </c>
      <c r="B9" s="33" t="s">
        <v>10</v>
      </c>
      <c r="C9" s="32">
        <v>24</v>
      </c>
      <c r="D9" s="33" t="s">
        <v>47</v>
      </c>
      <c r="E9" s="33"/>
      <c r="F9" s="33"/>
      <c r="G9" s="33"/>
      <c r="H9" s="33"/>
      <c r="I9" s="33"/>
      <c r="J9" s="33"/>
      <c r="L9" s="35" t="s">
        <v>143</v>
      </c>
      <c r="M9" s="34">
        <v>26</v>
      </c>
      <c r="N9" s="35" t="s">
        <v>47</v>
      </c>
      <c r="P9" s="33" t="s">
        <v>17</v>
      </c>
      <c r="Q9" s="32">
        <v>17</v>
      </c>
      <c r="R9" s="33" t="s">
        <v>48</v>
      </c>
      <c r="T9" s="34">
        <v>38</v>
      </c>
      <c r="U9" s="35" t="s">
        <v>25</v>
      </c>
      <c r="V9" s="34">
        <v>26</v>
      </c>
      <c r="W9" s="35" t="s">
        <v>96</v>
      </c>
    </row>
    <row r="10" spans="1:23" x14ac:dyDescent="0.2">
      <c r="A10" s="32">
        <v>4</v>
      </c>
      <c r="B10" s="33" t="s">
        <v>11</v>
      </c>
      <c r="C10" s="32">
        <v>22</v>
      </c>
      <c r="D10" s="33" t="s">
        <v>47</v>
      </c>
      <c r="E10" s="33"/>
      <c r="F10" s="33"/>
      <c r="G10" s="33"/>
      <c r="H10" s="33"/>
      <c r="I10" s="33"/>
      <c r="J10" s="33"/>
      <c r="L10" s="35" t="s">
        <v>144</v>
      </c>
      <c r="M10" s="34">
        <v>26</v>
      </c>
      <c r="N10" s="35" t="s">
        <v>47</v>
      </c>
      <c r="P10" s="33" t="s">
        <v>18</v>
      </c>
      <c r="Q10" s="32">
        <v>22</v>
      </c>
      <c r="R10" s="33" t="s">
        <v>48</v>
      </c>
      <c r="T10" s="34">
        <v>39</v>
      </c>
      <c r="U10" s="35" t="s">
        <v>26</v>
      </c>
      <c r="V10" s="34">
        <v>26</v>
      </c>
      <c r="W10" s="35" t="s">
        <v>96</v>
      </c>
    </row>
    <row r="11" spans="1:23" x14ac:dyDescent="0.2">
      <c r="A11" s="32">
        <v>5</v>
      </c>
      <c r="B11" s="33" t="s">
        <v>12</v>
      </c>
      <c r="C11" s="32">
        <v>18</v>
      </c>
      <c r="D11" s="33" t="s">
        <v>48</v>
      </c>
      <c r="E11" s="33"/>
      <c r="F11" s="33"/>
      <c r="G11" s="33"/>
      <c r="H11" s="33"/>
      <c r="I11" s="33"/>
      <c r="J11" s="33"/>
      <c r="L11" s="35" t="s">
        <v>145</v>
      </c>
      <c r="M11" s="34">
        <v>26</v>
      </c>
      <c r="N11" s="35" t="s">
        <v>47</v>
      </c>
      <c r="P11" s="33" t="s">
        <v>19</v>
      </c>
      <c r="Q11" s="32">
        <v>12</v>
      </c>
      <c r="R11" s="33" t="s">
        <v>48</v>
      </c>
      <c r="T11" s="34">
        <v>40</v>
      </c>
      <c r="U11" s="35" t="s">
        <v>27</v>
      </c>
      <c r="V11" s="34">
        <v>26</v>
      </c>
      <c r="W11" s="35" t="s">
        <v>96</v>
      </c>
    </row>
    <row r="12" spans="1:23" x14ac:dyDescent="0.2">
      <c r="A12" s="32">
        <v>6</v>
      </c>
      <c r="B12" s="33" t="s">
        <v>13</v>
      </c>
      <c r="C12" s="32">
        <v>16</v>
      </c>
      <c r="D12" s="33" t="s">
        <v>48</v>
      </c>
      <c r="E12" s="33"/>
      <c r="F12" s="33"/>
      <c r="G12" s="33"/>
      <c r="H12" s="33"/>
      <c r="I12" s="33"/>
      <c r="J12" s="33"/>
      <c r="L12" s="35" t="s">
        <v>146</v>
      </c>
      <c r="M12" s="34">
        <v>26</v>
      </c>
      <c r="N12" s="35" t="s">
        <v>47</v>
      </c>
      <c r="P12" s="33" t="s">
        <v>88</v>
      </c>
      <c r="Q12" s="32">
        <v>22</v>
      </c>
      <c r="R12" s="33" t="s">
        <v>48</v>
      </c>
    </row>
    <row r="13" spans="1:23" x14ac:dyDescent="0.2">
      <c r="A13" s="32">
        <v>7</v>
      </c>
      <c r="B13" s="33" t="s">
        <v>14</v>
      </c>
      <c r="C13" s="32">
        <v>22</v>
      </c>
      <c r="D13" s="33" t="s">
        <v>48</v>
      </c>
      <c r="E13" s="33"/>
      <c r="F13" s="33"/>
      <c r="G13" s="33"/>
      <c r="H13" s="33"/>
      <c r="I13" s="33"/>
      <c r="J13" s="33"/>
      <c r="L13" s="35" t="s">
        <v>147</v>
      </c>
      <c r="M13" s="34">
        <v>26</v>
      </c>
      <c r="N13" s="35" t="s">
        <v>47</v>
      </c>
      <c r="P13" s="33" t="s">
        <v>89</v>
      </c>
      <c r="Q13" s="32">
        <v>17</v>
      </c>
      <c r="R13" s="33" t="s">
        <v>48</v>
      </c>
    </row>
    <row r="14" spans="1:23" x14ac:dyDescent="0.2">
      <c r="A14" s="32">
        <v>8</v>
      </c>
      <c r="B14" s="33" t="s">
        <v>15</v>
      </c>
      <c r="C14" s="32">
        <v>26</v>
      </c>
      <c r="D14" s="33" t="s">
        <v>48</v>
      </c>
      <c r="E14" s="33"/>
      <c r="F14" s="33"/>
      <c r="G14" s="33"/>
      <c r="H14" s="33"/>
      <c r="I14" s="33"/>
      <c r="J14" s="33"/>
      <c r="L14" s="35" t="s">
        <v>148</v>
      </c>
      <c r="M14" s="34">
        <v>26</v>
      </c>
      <c r="N14" s="35" t="s">
        <v>47</v>
      </c>
      <c r="P14" s="37" t="s">
        <v>34</v>
      </c>
      <c r="Q14" s="36">
        <v>17</v>
      </c>
      <c r="R14" s="37" t="s">
        <v>48</v>
      </c>
    </row>
    <row r="15" spans="1:23" x14ac:dyDescent="0.2">
      <c r="A15" s="32">
        <v>9</v>
      </c>
      <c r="B15" s="33" t="s">
        <v>16</v>
      </c>
      <c r="C15" s="32">
        <v>14</v>
      </c>
      <c r="D15" s="33" t="s">
        <v>48</v>
      </c>
      <c r="E15" s="33"/>
      <c r="F15" s="33"/>
      <c r="G15" s="33"/>
      <c r="H15" s="33"/>
      <c r="I15" s="33"/>
      <c r="J15" s="33"/>
      <c r="L15" s="35" t="s">
        <v>149</v>
      </c>
      <c r="M15" s="34">
        <v>26</v>
      </c>
      <c r="N15" s="35" t="s">
        <v>47</v>
      </c>
      <c r="P15" s="37" t="s">
        <v>35</v>
      </c>
      <c r="Q15" s="36">
        <v>25</v>
      </c>
      <c r="R15" s="37" t="s">
        <v>48</v>
      </c>
    </row>
    <row r="16" spans="1:23" x14ac:dyDescent="0.2">
      <c r="A16" s="32">
        <v>10</v>
      </c>
      <c r="B16" s="33" t="s">
        <v>17</v>
      </c>
      <c r="C16" s="32">
        <v>17</v>
      </c>
      <c r="D16" s="33" t="s">
        <v>48</v>
      </c>
      <c r="E16" s="33"/>
      <c r="F16" s="33"/>
      <c r="G16" s="33"/>
      <c r="H16" s="33"/>
      <c r="I16" s="33"/>
      <c r="J16" s="33"/>
      <c r="L16" s="37" t="s">
        <v>29</v>
      </c>
      <c r="M16" s="36">
        <v>15</v>
      </c>
      <c r="N16" s="37" t="s">
        <v>47</v>
      </c>
      <c r="P16" s="37" t="s">
        <v>80</v>
      </c>
      <c r="Q16" s="36">
        <v>29</v>
      </c>
      <c r="R16" s="37" t="s">
        <v>48</v>
      </c>
    </row>
    <row r="17" spans="1:18" x14ac:dyDescent="0.2">
      <c r="A17" s="32">
        <v>11</v>
      </c>
      <c r="B17" s="33" t="s">
        <v>18</v>
      </c>
      <c r="C17" s="32">
        <v>22</v>
      </c>
      <c r="D17" s="33" t="s">
        <v>48</v>
      </c>
      <c r="E17" s="33"/>
      <c r="F17" s="33"/>
      <c r="G17" s="33"/>
      <c r="H17" s="33"/>
      <c r="I17" s="33"/>
      <c r="J17" s="33"/>
      <c r="L17" s="37" t="s">
        <v>28</v>
      </c>
      <c r="M17" s="36">
        <v>20</v>
      </c>
      <c r="N17" s="37" t="s">
        <v>47</v>
      </c>
      <c r="P17" s="37" t="s">
        <v>81</v>
      </c>
      <c r="Q17" s="36">
        <v>20</v>
      </c>
      <c r="R17" s="37" t="s">
        <v>48</v>
      </c>
    </row>
    <row r="18" spans="1:18" x14ac:dyDescent="0.2">
      <c r="A18" s="32">
        <v>12</v>
      </c>
      <c r="B18" s="33" t="s">
        <v>19</v>
      </c>
      <c r="C18" s="32">
        <v>12</v>
      </c>
      <c r="D18" s="33" t="s">
        <v>48</v>
      </c>
      <c r="E18" s="33"/>
      <c r="F18" s="33"/>
      <c r="G18" s="33"/>
      <c r="H18" s="33"/>
      <c r="I18" s="33"/>
      <c r="J18" s="33"/>
      <c r="L18" s="37" t="s">
        <v>30</v>
      </c>
      <c r="M18" s="36">
        <v>27</v>
      </c>
      <c r="N18" s="37" t="s">
        <v>47</v>
      </c>
      <c r="P18" s="37" t="s">
        <v>82</v>
      </c>
      <c r="Q18" s="36">
        <v>13</v>
      </c>
      <c r="R18" s="37" t="s">
        <v>48</v>
      </c>
    </row>
    <row r="19" spans="1:18" x14ac:dyDescent="0.2">
      <c r="A19" s="32">
        <v>13</v>
      </c>
      <c r="B19" s="33" t="s">
        <v>88</v>
      </c>
      <c r="C19" s="32">
        <v>22</v>
      </c>
      <c r="D19" s="33" t="s">
        <v>48</v>
      </c>
      <c r="E19" s="33"/>
      <c r="F19" s="33"/>
      <c r="G19" s="33"/>
      <c r="H19" s="33"/>
      <c r="I19" s="33"/>
      <c r="J19" s="33"/>
      <c r="L19" s="37" t="s">
        <v>31</v>
      </c>
      <c r="M19" s="36">
        <v>30</v>
      </c>
      <c r="N19" s="37" t="s">
        <v>47</v>
      </c>
      <c r="P19" s="37" t="s">
        <v>83</v>
      </c>
      <c r="Q19" s="36">
        <v>27</v>
      </c>
      <c r="R19" s="37" t="s">
        <v>48</v>
      </c>
    </row>
    <row r="20" spans="1:18" x14ac:dyDescent="0.2">
      <c r="A20" s="32">
        <v>14</v>
      </c>
      <c r="B20" s="33" t="s">
        <v>89</v>
      </c>
      <c r="C20" s="32">
        <v>17</v>
      </c>
      <c r="D20" s="33" t="s">
        <v>48</v>
      </c>
      <c r="E20" s="33"/>
      <c r="F20" s="33"/>
      <c r="G20" s="33"/>
      <c r="H20" s="33"/>
      <c r="I20" s="33"/>
      <c r="J20" s="33"/>
      <c r="L20" s="37" t="s">
        <v>32</v>
      </c>
      <c r="M20" s="36">
        <v>30</v>
      </c>
      <c r="N20" s="37" t="s">
        <v>47</v>
      </c>
    </row>
    <row r="21" spans="1:18" x14ac:dyDescent="0.2">
      <c r="A21" s="32">
        <v>15</v>
      </c>
      <c r="B21" s="33" t="s">
        <v>90</v>
      </c>
      <c r="C21" s="32">
        <v>26</v>
      </c>
      <c r="D21" s="33" t="s">
        <v>49</v>
      </c>
      <c r="E21" s="33"/>
      <c r="F21" s="33"/>
      <c r="G21" s="33"/>
      <c r="H21" s="33"/>
      <c r="I21" s="33"/>
      <c r="J21" s="33"/>
      <c r="L21" s="37" t="s">
        <v>33</v>
      </c>
      <c r="M21" s="36">
        <v>12</v>
      </c>
      <c r="N21" s="37" t="s">
        <v>47</v>
      </c>
    </row>
    <row r="22" spans="1:18" x14ac:dyDescent="0.2">
      <c r="A22" s="32">
        <v>16</v>
      </c>
      <c r="B22" s="33" t="s">
        <v>91</v>
      </c>
      <c r="C22" s="32">
        <v>15</v>
      </c>
      <c r="D22" s="33" t="s">
        <v>49</v>
      </c>
      <c r="E22" s="33"/>
      <c r="F22" s="33"/>
      <c r="G22" s="33"/>
      <c r="H22" s="33"/>
      <c r="I22" s="33"/>
      <c r="J22" s="33"/>
    </row>
    <row r="23" spans="1:18" x14ac:dyDescent="0.2">
      <c r="A23" s="32">
        <v>17</v>
      </c>
      <c r="B23" s="33" t="s">
        <v>92</v>
      </c>
      <c r="C23" s="32">
        <v>18</v>
      </c>
      <c r="D23" s="33" t="s">
        <v>49</v>
      </c>
      <c r="E23" s="33"/>
      <c r="F23" s="33"/>
      <c r="G23" s="33"/>
      <c r="H23" s="33"/>
      <c r="I23" s="33"/>
      <c r="J23" s="33"/>
      <c r="L23" s="33" t="s">
        <v>197</v>
      </c>
      <c r="M23" s="1">
        <f>SUM(M4:M7)</f>
        <v>87</v>
      </c>
      <c r="P23" s="33" t="s">
        <v>197</v>
      </c>
      <c r="Q23" s="1">
        <f>SUM(Q4:Q13)</f>
        <v>186</v>
      </c>
    </row>
    <row r="24" spans="1:18" x14ac:dyDescent="0.2">
      <c r="A24" s="32">
        <v>18</v>
      </c>
      <c r="B24" s="33" t="s">
        <v>93</v>
      </c>
      <c r="C24" s="32">
        <v>19</v>
      </c>
      <c r="D24" s="33" t="s">
        <v>49</v>
      </c>
      <c r="E24" s="33"/>
      <c r="F24" s="33"/>
      <c r="G24" s="33"/>
      <c r="H24" s="33"/>
      <c r="I24" s="33"/>
      <c r="J24" s="33"/>
      <c r="L24" s="45" t="s">
        <v>194</v>
      </c>
      <c r="M24" s="1">
        <f>SUM(M8:M15)</f>
        <v>208</v>
      </c>
      <c r="P24" s="37" t="s">
        <v>196</v>
      </c>
      <c r="Q24" s="1">
        <f>SUM(Q14:Q19)</f>
        <v>131</v>
      </c>
    </row>
    <row r="25" spans="1:18" ht="16" thickBot="1" x14ac:dyDescent="0.25">
      <c r="A25" s="32">
        <v>19</v>
      </c>
      <c r="B25" s="33" t="s">
        <v>94</v>
      </c>
      <c r="C25" s="32">
        <v>24</v>
      </c>
      <c r="D25" s="33" t="s">
        <v>49</v>
      </c>
      <c r="E25" s="33"/>
      <c r="F25" s="33"/>
      <c r="G25" s="33"/>
      <c r="H25" s="33"/>
      <c r="I25" s="33"/>
      <c r="J25" s="33"/>
      <c r="L25" s="37" t="s">
        <v>196</v>
      </c>
      <c r="M25" s="1">
        <f>SUM(M16:M21)</f>
        <v>134</v>
      </c>
      <c r="Q25" s="44">
        <f>SUM(Q23:Q24)</f>
        <v>317</v>
      </c>
    </row>
    <row r="26" spans="1:18" ht="16" thickBot="1" x14ac:dyDescent="0.25">
      <c r="A26" s="32">
        <v>20</v>
      </c>
      <c r="B26" s="33" t="s">
        <v>95</v>
      </c>
      <c r="C26" s="32">
        <v>25</v>
      </c>
      <c r="D26" s="33" t="s">
        <v>49</v>
      </c>
      <c r="E26" s="33"/>
      <c r="F26" s="33"/>
      <c r="G26" s="33"/>
      <c r="H26" s="33"/>
      <c r="I26" s="33"/>
      <c r="J26" s="33"/>
      <c r="M26" s="44">
        <f>SUM(M23:M25)</f>
        <v>429</v>
      </c>
    </row>
    <row r="27" spans="1:18" x14ac:dyDescent="0.2">
      <c r="A27" s="32">
        <v>21</v>
      </c>
      <c r="B27" s="33" t="s">
        <v>114</v>
      </c>
      <c r="C27" s="32">
        <v>21</v>
      </c>
      <c r="D27" s="33" t="s">
        <v>97</v>
      </c>
      <c r="E27" s="33"/>
      <c r="F27" s="33"/>
      <c r="G27" s="33"/>
      <c r="H27" s="33"/>
      <c r="I27" s="33"/>
      <c r="J27" s="33"/>
    </row>
    <row r="28" spans="1:18" x14ac:dyDescent="0.2">
      <c r="A28" s="32">
        <v>22</v>
      </c>
      <c r="B28" s="33" t="s">
        <v>115</v>
      </c>
      <c r="C28" s="32">
        <v>18</v>
      </c>
      <c r="D28" s="33" t="s">
        <v>97</v>
      </c>
      <c r="E28" s="33"/>
      <c r="F28" s="33"/>
      <c r="G28" s="33"/>
      <c r="H28" s="33"/>
      <c r="I28" s="33"/>
      <c r="J28" s="33"/>
    </row>
    <row r="29" spans="1:18" x14ac:dyDescent="0.2">
      <c r="A29" s="32">
        <v>23</v>
      </c>
      <c r="B29" s="33" t="s">
        <v>116</v>
      </c>
      <c r="C29" s="32">
        <v>17</v>
      </c>
      <c r="D29" s="33" t="s">
        <v>97</v>
      </c>
      <c r="E29" s="33"/>
      <c r="F29" s="33"/>
      <c r="G29" s="33"/>
      <c r="H29" s="33"/>
      <c r="I29" s="33"/>
      <c r="J29" s="33"/>
      <c r="L29" t="s">
        <v>189</v>
      </c>
      <c r="P29" t="s">
        <v>190</v>
      </c>
    </row>
    <row r="30" spans="1:18" x14ac:dyDescent="0.2">
      <c r="A30" s="32">
        <v>24</v>
      </c>
      <c r="B30" s="33" t="s">
        <v>117</v>
      </c>
      <c r="C30" s="32">
        <v>24</v>
      </c>
      <c r="D30" s="33" t="s">
        <v>97</v>
      </c>
      <c r="E30" s="33"/>
      <c r="F30" s="33"/>
      <c r="G30" s="33"/>
      <c r="H30" s="33"/>
      <c r="I30" s="33"/>
      <c r="J30" s="33"/>
      <c r="L30" s="33" t="s">
        <v>90</v>
      </c>
      <c r="M30" s="32">
        <v>26</v>
      </c>
      <c r="N30" s="33" t="s">
        <v>49</v>
      </c>
      <c r="P30" s="33" t="s">
        <v>114</v>
      </c>
      <c r="Q30" s="32">
        <v>21</v>
      </c>
      <c r="R30" s="33" t="s">
        <v>97</v>
      </c>
    </row>
    <row r="31" spans="1:18" x14ac:dyDescent="0.2">
      <c r="A31" s="32">
        <v>25</v>
      </c>
      <c r="B31" s="33" t="s">
        <v>118</v>
      </c>
      <c r="C31" s="32">
        <v>15</v>
      </c>
      <c r="D31" s="33" t="s">
        <v>97</v>
      </c>
      <c r="E31" s="33"/>
      <c r="F31" s="33"/>
      <c r="G31" s="33"/>
      <c r="H31" s="33"/>
      <c r="I31" s="33"/>
      <c r="J31" s="33"/>
      <c r="L31" s="33" t="s">
        <v>91</v>
      </c>
      <c r="M31" s="32">
        <v>15</v>
      </c>
      <c r="N31" s="33" t="s">
        <v>49</v>
      </c>
      <c r="P31" s="33" t="s">
        <v>115</v>
      </c>
      <c r="Q31" s="32">
        <v>18</v>
      </c>
      <c r="R31" s="33" t="s">
        <v>97</v>
      </c>
    </row>
    <row r="32" spans="1:18" x14ac:dyDescent="0.2">
      <c r="A32" s="32">
        <v>26</v>
      </c>
      <c r="B32" s="33" t="s">
        <v>119</v>
      </c>
      <c r="C32" s="32">
        <v>19</v>
      </c>
      <c r="D32" s="33" t="s">
        <v>97</v>
      </c>
      <c r="E32" s="33"/>
      <c r="F32" s="33"/>
      <c r="G32" s="33"/>
      <c r="H32" s="33"/>
      <c r="I32" s="33"/>
      <c r="J32" s="33"/>
      <c r="L32" s="33" t="s">
        <v>92</v>
      </c>
      <c r="M32" s="32">
        <v>18</v>
      </c>
      <c r="N32" s="33" t="s">
        <v>49</v>
      </c>
      <c r="P32" s="33" t="s">
        <v>116</v>
      </c>
      <c r="Q32" s="32">
        <v>17</v>
      </c>
      <c r="R32" s="33" t="s">
        <v>97</v>
      </c>
    </row>
    <row r="33" spans="1:18" x14ac:dyDescent="0.2">
      <c r="A33" s="32">
        <v>27</v>
      </c>
      <c r="B33" s="33" t="s">
        <v>120</v>
      </c>
      <c r="C33" s="32">
        <v>15</v>
      </c>
      <c r="D33" s="33" t="s">
        <v>97</v>
      </c>
      <c r="E33" s="33"/>
      <c r="F33" s="33"/>
      <c r="G33" s="33"/>
      <c r="H33" s="33"/>
      <c r="I33" s="33"/>
      <c r="J33" s="33"/>
      <c r="L33" s="33" t="s">
        <v>93</v>
      </c>
      <c r="M33" s="32">
        <v>19</v>
      </c>
      <c r="N33" s="33" t="s">
        <v>49</v>
      </c>
      <c r="P33" s="33" t="s">
        <v>117</v>
      </c>
      <c r="Q33" s="32">
        <v>24</v>
      </c>
      <c r="R33" s="33" t="s">
        <v>97</v>
      </c>
    </row>
    <row r="34" spans="1:18" x14ac:dyDescent="0.2">
      <c r="A34" s="32">
        <v>28</v>
      </c>
      <c r="B34" s="33" t="s">
        <v>121</v>
      </c>
      <c r="C34" s="32">
        <v>23</v>
      </c>
      <c r="D34" s="33" t="s">
        <v>97</v>
      </c>
      <c r="E34" s="33"/>
      <c r="F34" s="33"/>
      <c r="G34" s="33"/>
      <c r="H34" s="33"/>
      <c r="I34" s="33"/>
      <c r="J34" s="33"/>
      <c r="L34" s="33" t="s">
        <v>94</v>
      </c>
      <c r="M34" s="32">
        <v>24</v>
      </c>
      <c r="N34" s="33" t="s">
        <v>49</v>
      </c>
      <c r="P34" s="33" t="s">
        <v>118</v>
      </c>
      <c r="Q34" s="32">
        <v>15</v>
      </c>
      <c r="R34" s="33" t="s">
        <v>97</v>
      </c>
    </row>
    <row r="35" spans="1:18" x14ac:dyDescent="0.2">
      <c r="A35" s="32">
        <v>29</v>
      </c>
      <c r="B35" s="33" t="s">
        <v>122</v>
      </c>
      <c r="C35" s="32">
        <v>18</v>
      </c>
      <c r="D35" s="33" t="s">
        <v>97</v>
      </c>
      <c r="E35" s="33"/>
      <c r="F35" s="33"/>
      <c r="G35" s="33"/>
      <c r="H35" s="33"/>
      <c r="I35" s="33"/>
      <c r="J35" s="33"/>
      <c r="L35" s="33" t="s">
        <v>95</v>
      </c>
      <c r="M35" s="32">
        <v>25</v>
      </c>
      <c r="N35" s="33" t="s">
        <v>49</v>
      </c>
      <c r="P35" s="33" t="s">
        <v>119</v>
      </c>
      <c r="Q35" s="32">
        <v>19</v>
      </c>
      <c r="R35" s="33" t="s">
        <v>97</v>
      </c>
    </row>
    <row r="36" spans="1:18" x14ac:dyDescent="0.2">
      <c r="A36" s="32">
        <v>30</v>
      </c>
      <c r="B36" s="33" t="s">
        <v>123</v>
      </c>
      <c r="C36" s="32">
        <v>19</v>
      </c>
      <c r="D36" s="33" t="s">
        <v>97</v>
      </c>
      <c r="E36" s="33"/>
      <c r="F36" s="33"/>
      <c r="G36" s="33"/>
      <c r="H36" s="33"/>
      <c r="I36" s="33"/>
      <c r="J36" s="33"/>
      <c r="L36" s="35" t="s">
        <v>98</v>
      </c>
      <c r="M36" s="34">
        <v>26</v>
      </c>
      <c r="N36" s="35" t="s">
        <v>49</v>
      </c>
      <c r="P36" s="33" t="s">
        <v>120</v>
      </c>
      <c r="Q36" s="32">
        <v>15</v>
      </c>
      <c r="R36" s="33" t="s">
        <v>97</v>
      </c>
    </row>
    <row r="37" spans="1:18" x14ac:dyDescent="0.2">
      <c r="A37" s="32">
        <v>31</v>
      </c>
      <c r="B37" s="33" t="s">
        <v>124</v>
      </c>
      <c r="C37" s="32">
        <v>22</v>
      </c>
      <c r="D37" s="33" t="s">
        <v>97</v>
      </c>
      <c r="E37" s="33"/>
      <c r="F37" s="33"/>
      <c r="G37" s="33"/>
      <c r="H37" s="33"/>
      <c r="I37" s="33"/>
      <c r="J37" s="33"/>
      <c r="L37" s="35" t="s">
        <v>99</v>
      </c>
      <c r="M37" s="34">
        <v>26</v>
      </c>
      <c r="N37" s="35" t="s">
        <v>49</v>
      </c>
      <c r="P37" s="33" t="s">
        <v>121</v>
      </c>
      <c r="Q37" s="32">
        <v>23</v>
      </c>
      <c r="R37" s="33" t="s">
        <v>97</v>
      </c>
    </row>
    <row r="38" spans="1:18" x14ac:dyDescent="0.2">
      <c r="A38" s="32">
        <v>32</v>
      </c>
      <c r="B38" s="33" t="s">
        <v>125</v>
      </c>
      <c r="C38" s="32">
        <v>25</v>
      </c>
      <c r="D38" s="33" t="s">
        <v>97</v>
      </c>
      <c r="E38" s="33"/>
      <c r="F38" s="33"/>
      <c r="G38" s="33"/>
      <c r="H38" s="33"/>
      <c r="I38" s="33"/>
      <c r="J38" s="33"/>
      <c r="L38" s="35" t="s">
        <v>100</v>
      </c>
      <c r="M38" s="34">
        <v>26</v>
      </c>
      <c r="N38" s="35" t="s">
        <v>49</v>
      </c>
      <c r="P38" s="33" t="s">
        <v>122</v>
      </c>
      <c r="Q38" s="32">
        <v>18</v>
      </c>
      <c r="R38" s="33" t="s">
        <v>97</v>
      </c>
    </row>
    <row r="39" spans="1:18" x14ac:dyDescent="0.2">
      <c r="A39" s="34">
        <v>33</v>
      </c>
      <c r="B39" s="35" t="s">
        <v>20</v>
      </c>
      <c r="C39" s="34">
        <v>26</v>
      </c>
      <c r="D39" s="35" t="s">
        <v>96</v>
      </c>
      <c r="E39" s="35"/>
      <c r="F39" s="35"/>
      <c r="G39" s="35"/>
      <c r="H39" s="35"/>
      <c r="I39" s="35"/>
      <c r="J39" s="35"/>
      <c r="L39" s="35" t="s">
        <v>101</v>
      </c>
      <c r="M39" s="34">
        <v>26</v>
      </c>
      <c r="N39" s="35" t="s">
        <v>49</v>
      </c>
      <c r="P39" s="33" t="s">
        <v>123</v>
      </c>
      <c r="Q39" s="32">
        <v>19</v>
      </c>
      <c r="R39" s="33" t="s">
        <v>97</v>
      </c>
    </row>
    <row r="40" spans="1:18" x14ac:dyDescent="0.2">
      <c r="A40" s="34">
        <v>34</v>
      </c>
      <c r="B40" s="35" t="s">
        <v>21</v>
      </c>
      <c r="C40" s="34">
        <v>26</v>
      </c>
      <c r="D40" s="35" t="s">
        <v>96</v>
      </c>
      <c r="E40" s="35"/>
      <c r="F40" s="35"/>
      <c r="G40" s="35"/>
      <c r="H40" s="35"/>
      <c r="I40" s="35"/>
      <c r="J40" s="35"/>
      <c r="L40" s="35" t="s">
        <v>102</v>
      </c>
      <c r="M40" s="34">
        <v>26</v>
      </c>
      <c r="N40" s="35" t="s">
        <v>49</v>
      </c>
      <c r="P40" s="33" t="s">
        <v>124</v>
      </c>
      <c r="Q40" s="32">
        <v>22</v>
      </c>
      <c r="R40" s="33" t="s">
        <v>97</v>
      </c>
    </row>
    <row r="41" spans="1:18" x14ac:dyDescent="0.2">
      <c r="A41" s="34">
        <v>35</v>
      </c>
      <c r="B41" s="35" t="s">
        <v>22</v>
      </c>
      <c r="C41" s="34">
        <v>26</v>
      </c>
      <c r="D41" s="35" t="s">
        <v>96</v>
      </c>
      <c r="E41" s="35"/>
      <c r="F41" s="35"/>
      <c r="G41" s="35"/>
      <c r="H41" s="35"/>
      <c r="I41" s="35"/>
      <c r="J41" s="35"/>
      <c r="L41" s="35" t="s">
        <v>103</v>
      </c>
      <c r="M41" s="34">
        <v>26</v>
      </c>
      <c r="N41" s="35" t="s">
        <v>49</v>
      </c>
      <c r="P41" s="33" t="s">
        <v>125</v>
      </c>
      <c r="Q41" s="32">
        <v>25</v>
      </c>
      <c r="R41" s="33" t="s">
        <v>97</v>
      </c>
    </row>
    <row r="42" spans="1:18" x14ac:dyDescent="0.2">
      <c r="A42" s="34">
        <v>36</v>
      </c>
      <c r="B42" s="35" t="s">
        <v>23</v>
      </c>
      <c r="C42" s="34">
        <v>26</v>
      </c>
      <c r="D42" s="35" t="s">
        <v>96</v>
      </c>
      <c r="E42" s="35"/>
      <c r="F42" s="35"/>
      <c r="G42" s="35"/>
      <c r="H42" s="35"/>
      <c r="I42" s="35"/>
      <c r="J42" s="35"/>
      <c r="L42" s="35" t="s">
        <v>104</v>
      </c>
      <c r="M42" s="34">
        <v>26</v>
      </c>
      <c r="N42" s="35" t="s">
        <v>49</v>
      </c>
      <c r="P42" s="39" t="s">
        <v>36</v>
      </c>
      <c r="Q42" s="38">
        <v>40</v>
      </c>
      <c r="R42" s="39" t="s">
        <v>97</v>
      </c>
    </row>
    <row r="43" spans="1:18" x14ac:dyDescent="0.2">
      <c r="A43" s="34">
        <v>37</v>
      </c>
      <c r="B43" s="35" t="s">
        <v>24</v>
      </c>
      <c r="C43" s="34">
        <v>26</v>
      </c>
      <c r="D43" s="35" t="s">
        <v>96</v>
      </c>
      <c r="E43" s="35"/>
      <c r="F43" s="35"/>
      <c r="G43" s="35"/>
      <c r="H43" s="35"/>
      <c r="I43" s="35"/>
      <c r="J43" s="35"/>
      <c r="L43" s="35" t="s">
        <v>105</v>
      </c>
      <c r="M43" s="34">
        <v>26</v>
      </c>
      <c r="N43" s="35" t="s">
        <v>49</v>
      </c>
      <c r="P43" s="39" t="s">
        <v>37</v>
      </c>
      <c r="Q43" s="38">
        <v>40</v>
      </c>
      <c r="R43" s="39" t="s">
        <v>97</v>
      </c>
    </row>
    <row r="44" spans="1:18" x14ac:dyDescent="0.2">
      <c r="A44" s="34">
        <v>38</v>
      </c>
      <c r="B44" s="35" t="s">
        <v>25</v>
      </c>
      <c r="C44" s="34">
        <v>26</v>
      </c>
      <c r="D44" s="35" t="s">
        <v>96</v>
      </c>
      <c r="E44" s="35"/>
      <c r="F44" s="35"/>
      <c r="G44" s="35"/>
      <c r="H44" s="35"/>
      <c r="I44" s="35"/>
      <c r="J44" s="35"/>
      <c r="L44" s="37" t="s">
        <v>84</v>
      </c>
      <c r="M44" s="36">
        <v>29</v>
      </c>
      <c r="N44" s="37" t="s">
        <v>49</v>
      </c>
      <c r="P44" s="39" t="s">
        <v>38</v>
      </c>
      <c r="Q44" s="38">
        <v>40</v>
      </c>
      <c r="R44" s="39" t="s">
        <v>97</v>
      </c>
    </row>
    <row r="45" spans="1:18" x14ac:dyDescent="0.2">
      <c r="A45" s="34">
        <v>39</v>
      </c>
      <c r="B45" s="35" t="s">
        <v>26</v>
      </c>
      <c r="C45" s="34">
        <v>26</v>
      </c>
      <c r="D45" s="35" t="s">
        <v>96</v>
      </c>
      <c r="E45" s="35"/>
      <c r="F45" s="35"/>
      <c r="G45" s="35"/>
      <c r="H45" s="35"/>
      <c r="I45" s="35"/>
      <c r="J45" s="35"/>
      <c r="L45" s="37" t="s">
        <v>85</v>
      </c>
      <c r="M45" s="36">
        <v>20</v>
      </c>
      <c r="N45" s="37" t="s">
        <v>49</v>
      </c>
      <c r="P45" s="39" t="s">
        <v>39</v>
      </c>
      <c r="Q45" s="38">
        <v>40</v>
      </c>
      <c r="R45" s="39" t="s">
        <v>97</v>
      </c>
    </row>
    <row r="46" spans="1:18" x14ac:dyDescent="0.2">
      <c r="A46" s="34">
        <v>40</v>
      </c>
      <c r="B46" s="35" t="s">
        <v>27</v>
      </c>
      <c r="C46" s="34">
        <v>26</v>
      </c>
      <c r="D46" s="35" t="s">
        <v>96</v>
      </c>
      <c r="E46" s="35"/>
      <c r="F46" s="35"/>
      <c r="G46" s="35"/>
      <c r="H46" s="35"/>
      <c r="I46" s="35"/>
      <c r="J46" s="35"/>
      <c r="L46" s="37" t="s">
        <v>86</v>
      </c>
      <c r="M46" s="36">
        <v>30</v>
      </c>
      <c r="N46" s="37" t="s">
        <v>49</v>
      </c>
      <c r="P46" s="39" t="s">
        <v>40</v>
      </c>
      <c r="Q46" s="38">
        <v>40</v>
      </c>
      <c r="R46" s="39" t="s">
        <v>97</v>
      </c>
    </row>
    <row r="47" spans="1:18" x14ac:dyDescent="0.2">
      <c r="A47" s="34">
        <v>41</v>
      </c>
      <c r="B47" s="35" t="s">
        <v>98</v>
      </c>
      <c r="C47" s="34">
        <v>26</v>
      </c>
      <c r="D47" s="35" t="s">
        <v>49</v>
      </c>
      <c r="E47" s="35"/>
      <c r="F47" s="35"/>
      <c r="G47" s="35"/>
      <c r="H47" s="35"/>
      <c r="I47" s="35"/>
      <c r="J47" s="35"/>
      <c r="L47" s="37" t="s">
        <v>87</v>
      </c>
      <c r="M47" s="36">
        <v>22</v>
      </c>
      <c r="N47" s="37" t="s">
        <v>49</v>
      </c>
      <c r="P47" s="39" t="s">
        <v>41</v>
      </c>
      <c r="Q47" s="38">
        <v>40</v>
      </c>
      <c r="R47" s="39" t="s">
        <v>97</v>
      </c>
    </row>
    <row r="48" spans="1:18" x14ac:dyDescent="0.2">
      <c r="A48" s="34">
        <v>42</v>
      </c>
      <c r="B48" s="35" t="s">
        <v>99</v>
      </c>
      <c r="C48" s="34">
        <v>26</v>
      </c>
      <c r="D48" s="35" t="s">
        <v>49</v>
      </c>
      <c r="E48" s="35"/>
      <c r="F48" s="35"/>
      <c r="G48" s="35"/>
      <c r="H48" s="35"/>
      <c r="I48" s="35"/>
      <c r="J48" s="35"/>
      <c r="L48" s="41" t="s">
        <v>50</v>
      </c>
      <c r="M48" s="40">
        <v>14</v>
      </c>
      <c r="N48" s="41" t="s">
        <v>49</v>
      </c>
      <c r="P48" s="39" t="s">
        <v>42</v>
      </c>
      <c r="Q48" s="38">
        <v>40</v>
      </c>
      <c r="R48" s="39" t="s">
        <v>97</v>
      </c>
    </row>
    <row r="49" spans="1:18" x14ac:dyDescent="0.2">
      <c r="A49" s="34">
        <v>43</v>
      </c>
      <c r="B49" s="35" t="s">
        <v>100</v>
      </c>
      <c r="C49" s="34">
        <v>26</v>
      </c>
      <c r="D49" s="35" t="s">
        <v>49</v>
      </c>
      <c r="E49" s="35"/>
      <c r="F49" s="35"/>
      <c r="G49" s="35"/>
      <c r="H49" s="35"/>
      <c r="I49" s="35"/>
      <c r="J49" s="35"/>
      <c r="L49" s="41" t="s">
        <v>51</v>
      </c>
      <c r="M49" s="40">
        <v>16</v>
      </c>
      <c r="N49" s="41" t="s">
        <v>49</v>
      </c>
      <c r="P49" s="39" t="s">
        <v>43</v>
      </c>
      <c r="Q49" s="38">
        <v>40</v>
      </c>
      <c r="R49" s="39" t="s">
        <v>97</v>
      </c>
    </row>
    <row r="50" spans="1:18" x14ac:dyDescent="0.2">
      <c r="A50" s="34">
        <v>44</v>
      </c>
      <c r="B50" s="35" t="s">
        <v>101</v>
      </c>
      <c r="C50" s="34">
        <v>26</v>
      </c>
      <c r="D50" s="35" t="s">
        <v>49</v>
      </c>
      <c r="E50" s="35"/>
      <c r="F50" s="35"/>
      <c r="G50" s="35"/>
      <c r="H50" s="35"/>
      <c r="I50" s="35"/>
      <c r="J50" s="35"/>
      <c r="L50" s="41" t="s">
        <v>52</v>
      </c>
      <c r="M50" s="40">
        <v>22</v>
      </c>
      <c r="N50" s="41" t="s">
        <v>49</v>
      </c>
      <c r="P50" s="39" t="s">
        <v>44</v>
      </c>
      <c r="Q50" s="38">
        <v>40</v>
      </c>
      <c r="R50" s="39" t="s">
        <v>97</v>
      </c>
    </row>
    <row r="51" spans="1:18" x14ac:dyDescent="0.2">
      <c r="A51" s="34">
        <v>45</v>
      </c>
      <c r="B51" s="35" t="s">
        <v>102</v>
      </c>
      <c r="C51" s="34">
        <v>26</v>
      </c>
      <c r="D51" s="35" t="s">
        <v>49</v>
      </c>
      <c r="E51" s="35"/>
      <c r="F51" s="35"/>
      <c r="G51" s="35"/>
      <c r="H51" s="35"/>
      <c r="I51" s="35"/>
      <c r="J51" s="35"/>
      <c r="L51" s="41" t="s">
        <v>53</v>
      </c>
      <c r="M51" s="40">
        <v>15</v>
      </c>
      <c r="N51" s="41" t="s">
        <v>49</v>
      </c>
      <c r="P51" s="39" t="s">
        <v>45</v>
      </c>
      <c r="Q51" s="38">
        <v>40</v>
      </c>
      <c r="R51" s="39" t="s">
        <v>97</v>
      </c>
    </row>
    <row r="52" spans="1:18" x14ac:dyDescent="0.2">
      <c r="A52" s="34">
        <v>46</v>
      </c>
      <c r="B52" s="35" t="s">
        <v>103</v>
      </c>
      <c r="C52" s="34">
        <v>26</v>
      </c>
      <c r="D52" s="35" t="s">
        <v>49</v>
      </c>
      <c r="E52" s="35"/>
      <c r="F52" s="35"/>
      <c r="G52" s="35"/>
      <c r="H52" s="35"/>
      <c r="I52" s="35"/>
      <c r="J52" s="35"/>
      <c r="L52" s="41" t="s">
        <v>54</v>
      </c>
      <c r="M52" s="40">
        <v>16</v>
      </c>
      <c r="N52" s="41" t="s">
        <v>49</v>
      </c>
      <c r="P52" s="39" t="s">
        <v>76</v>
      </c>
      <c r="Q52" s="38">
        <v>40</v>
      </c>
      <c r="R52" s="39" t="s">
        <v>97</v>
      </c>
    </row>
    <row r="53" spans="1:18" x14ac:dyDescent="0.2">
      <c r="A53" s="34">
        <v>47</v>
      </c>
      <c r="B53" s="35" t="s">
        <v>104</v>
      </c>
      <c r="C53" s="34">
        <v>26</v>
      </c>
      <c r="D53" s="35" t="s">
        <v>49</v>
      </c>
      <c r="E53" s="35"/>
      <c r="F53" s="35"/>
      <c r="G53" s="35"/>
      <c r="H53" s="35"/>
      <c r="I53" s="35"/>
      <c r="J53" s="35"/>
      <c r="L53" s="41" t="s">
        <v>55</v>
      </c>
      <c r="M53" s="40">
        <v>18</v>
      </c>
      <c r="N53" s="41" t="s">
        <v>49</v>
      </c>
      <c r="P53" s="39" t="s">
        <v>77</v>
      </c>
      <c r="Q53" s="38">
        <v>40</v>
      </c>
      <c r="R53" s="39" t="s">
        <v>97</v>
      </c>
    </row>
    <row r="54" spans="1:18" x14ac:dyDescent="0.2">
      <c r="A54" s="34">
        <v>48</v>
      </c>
      <c r="B54" s="35" t="s">
        <v>105</v>
      </c>
      <c r="C54" s="34">
        <v>26</v>
      </c>
      <c r="D54" s="35" t="s">
        <v>49</v>
      </c>
      <c r="E54" s="35"/>
      <c r="F54" s="35"/>
      <c r="G54" s="35"/>
      <c r="H54" s="35"/>
      <c r="I54" s="35"/>
      <c r="J54" s="35"/>
      <c r="L54" s="41" t="s">
        <v>56</v>
      </c>
      <c r="M54" s="40">
        <v>23</v>
      </c>
      <c r="N54" s="41" t="s">
        <v>49</v>
      </c>
      <c r="P54" s="39" t="s">
        <v>78</v>
      </c>
      <c r="Q54" s="38">
        <v>40</v>
      </c>
      <c r="R54" s="39" t="s">
        <v>97</v>
      </c>
    </row>
    <row r="55" spans="1:18" x14ac:dyDescent="0.2">
      <c r="A55" s="34">
        <v>49</v>
      </c>
      <c r="B55" s="35" t="s">
        <v>142</v>
      </c>
      <c r="C55" s="34">
        <v>26</v>
      </c>
      <c r="D55" s="35" t="s">
        <v>47</v>
      </c>
      <c r="E55" s="35"/>
      <c r="F55" s="35"/>
      <c r="G55" s="35"/>
      <c r="H55" s="35"/>
      <c r="I55" s="35"/>
      <c r="J55" s="35"/>
      <c r="L55" s="41" t="s">
        <v>57</v>
      </c>
      <c r="M55" s="40">
        <v>29</v>
      </c>
      <c r="N55" s="41" t="s">
        <v>49</v>
      </c>
      <c r="P55" s="39" t="s">
        <v>79</v>
      </c>
      <c r="Q55" s="38">
        <v>40</v>
      </c>
      <c r="R55" s="39" t="s">
        <v>97</v>
      </c>
    </row>
    <row r="56" spans="1:18" x14ac:dyDescent="0.2">
      <c r="A56" s="34">
        <v>50</v>
      </c>
      <c r="B56" s="35" t="s">
        <v>143</v>
      </c>
      <c r="C56" s="34">
        <v>26</v>
      </c>
      <c r="D56" s="35" t="s">
        <v>47</v>
      </c>
      <c r="E56" s="35"/>
      <c r="F56" s="35"/>
      <c r="G56" s="35"/>
      <c r="H56" s="35"/>
      <c r="I56" s="35"/>
      <c r="J56" s="35"/>
      <c r="L56" s="41" t="s">
        <v>106</v>
      </c>
      <c r="M56" s="40">
        <v>10</v>
      </c>
      <c r="N56" s="41" t="s">
        <v>49</v>
      </c>
      <c r="P56" s="39" t="s">
        <v>126</v>
      </c>
      <c r="Q56" s="38">
        <v>40</v>
      </c>
      <c r="R56" s="39" t="s">
        <v>97</v>
      </c>
    </row>
    <row r="57" spans="1:18" x14ac:dyDescent="0.2">
      <c r="A57" s="34">
        <v>51</v>
      </c>
      <c r="B57" s="35" t="s">
        <v>144</v>
      </c>
      <c r="C57" s="34">
        <v>26</v>
      </c>
      <c r="D57" s="35" t="s">
        <v>47</v>
      </c>
      <c r="E57" s="35"/>
      <c r="F57" s="35"/>
      <c r="G57" s="35"/>
      <c r="H57" s="35"/>
      <c r="I57" s="35"/>
      <c r="J57" s="35"/>
      <c r="L57" s="41" t="s">
        <v>107</v>
      </c>
      <c r="M57" s="40">
        <v>15</v>
      </c>
      <c r="N57" s="41" t="s">
        <v>49</v>
      </c>
      <c r="P57" s="39" t="s">
        <v>127</v>
      </c>
      <c r="Q57" s="38">
        <v>40</v>
      </c>
      <c r="R57" s="39" t="s">
        <v>97</v>
      </c>
    </row>
    <row r="58" spans="1:18" x14ac:dyDescent="0.2">
      <c r="A58" s="34">
        <v>52</v>
      </c>
      <c r="B58" s="35" t="s">
        <v>145</v>
      </c>
      <c r="C58" s="34">
        <v>26</v>
      </c>
      <c r="D58" s="35" t="s">
        <v>47</v>
      </c>
      <c r="E58" s="35"/>
      <c r="F58" s="35"/>
      <c r="G58" s="35"/>
      <c r="H58" s="35"/>
      <c r="I58" s="35"/>
      <c r="J58" s="35"/>
      <c r="L58" s="41" t="s">
        <v>108</v>
      </c>
      <c r="M58" s="40">
        <v>24</v>
      </c>
      <c r="N58" s="41" t="s">
        <v>49</v>
      </c>
      <c r="P58" s="39" t="s">
        <v>128</v>
      </c>
      <c r="Q58" s="38">
        <v>40</v>
      </c>
      <c r="R58" s="39" t="s">
        <v>97</v>
      </c>
    </row>
    <row r="59" spans="1:18" x14ac:dyDescent="0.2">
      <c r="A59" s="34">
        <v>53</v>
      </c>
      <c r="B59" s="35" t="s">
        <v>146</v>
      </c>
      <c r="C59" s="34">
        <v>26</v>
      </c>
      <c r="D59" s="35" t="s">
        <v>47</v>
      </c>
      <c r="E59" s="35"/>
      <c r="F59" s="35"/>
      <c r="G59" s="35"/>
      <c r="H59" s="35"/>
      <c r="I59" s="35"/>
      <c r="J59" s="35"/>
      <c r="L59" s="41" t="s">
        <v>109</v>
      </c>
      <c r="M59" s="40">
        <v>20</v>
      </c>
      <c r="N59" s="41" t="s">
        <v>49</v>
      </c>
      <c r="P59" s="39" t="s">
        <v>129</v>
      </c>
      <c r="Q59" s="38">
        <v>40</v>
      </c>
      <c r="R59" s="39" t="s">
        <v>97</v>
      </c>
    </row>
    <row r="60" spans="1:18" x14ac:dyDescent="0.2">
      <c r="A60" s="34">
        <v>54</v>
      </c>
      <c r="B60" s="35" t="s">
        <v>147</v>
      </c>
      <c r="C60" s="34">
        <v>26</v>
      </c>
      <c r="D60" s="35" t="s">
        <v>47</v>
      </c>
      <c r="E60" s="35"/>
      <c r="F60" s="35"/>
      <c r="G60" s="35"/>
      <c r="H60" s="35"/>
      <c r="I60" s="35"/>
      <c r="J60" s="35"/>
      <c r="L60" s="41" t="s">
        <v>110</v>
      </c>
      <c r="M60" s="40">
        <v>33</v>
      </c>
      <c r="N60" s="41" t="s">
        <v>49</v>
      </c>
      <c r="P60" s="39" t="s">
        <v>130</v>
      </c>
      <c r="Q60" s="38">
        <v>40</v>
      </c>
      <c r="R60" s="39" t="s">
        <v>97</v>
      </c>
    </row>
    <row r="61" spans="1:18" x14ac:dyDescent="0.2">
      <c r="A61" s="34">
        <v>55</v>
      </c>
      <c r="B61" s="35" t="s">
        <v>148</v>
      </c>
      <c r="C61" s="34">
        <v>26</v>
      </c>
      <c r="D61" s="35" t="s">
        <v>47</v>
      </c>
      <c r="E61" s="35"/>
      <c r="F61" s="35"/>
      <c r="G61" s="35"/>
      <c r="H61" s="35"/>
      <c r="I61" s="35"/>
      <c r="J61" s="35"/>
      <c r="L61" s="41" t="s">
        <v>111</v>
      </c>
      <c r="M61" s="40">
        <v>15</v>
      </c>
      <c r="N61" s="41" t="s">
        <v>49</v>
      </c>
      <c r="P61" s="39" t="s">
        <v>131</v>
      </c>
      <c r="Q61" s="38">
        <v>40</v>
      </c>
      <c r="R61" s="39" t="s">
        <v>97</v>
      </c>
    </row>
    <row r="62" spans="1:18" x14ac:dyDescent="0.2">
      <c r="A62" s="34">
        <v>56</v>
      </c>
      <c r="B62" s="35" t="s">
        <v>149</v>
      </c>
      <c r="C62" s="34">
        <v>26</v>
      </c>
      <c r="D62" s="35" t="s">
        <v>47</v>
      </c>
      <c r="E62" s="35"/>
      <c r="F62" s="35"/>
      <c r="G62" s="35"/>
      <c r="H62" s="35"/>
      <c r="I62" s="35"/>
      <c r="J62" s="35"/>
      <c r="L62" s="41" t="s">
        <v>112</v>
      </c>
      <c r="M62" s="40">
        <v>27</v>
      </c>
      <c r="N62" s="41" t="s">
        <v>49</v>
      </c>
      <c r="P62" s="39" t="s">
        <v>132</v>
      </c>
      <c r="Q62" s="38">
        <v>40</v>
      </c>
      <c r="R62" s="39" t="s">
        <v>97</v>
      </c>
    </row>
    <row r="63" spans="1:18" x14ac:dyDescent="0.2">
      <c r="A63" s="36">
        <v>57</v>
      </c>
      <c r="B63" s="37" t="s">
        <v>29</v>
      </c>
      <c r="C63" s="36">
        <v>15</v>
      </c>
      <c r="D63" s="37" t="s">
        <v>47</v>
      </c>
      <c r="E63" s="37"/>
      <c r="F63" s="37"/>
      <c r="G63" s="37"/>
      <c r="H63" s="37"/>
      <c r="I63" s="37"/>
      <c r="J63" s="37"/>
      <c r="L63" s="41" t="s">
        <v>113</v>
      </c>
      <c r="M63" s="40">
        <v>20</v>
      </c>
      <c r="N63" s="41" t="s">
        <v>49</v>
      </c>
      <c r="P63" s="39" t="s">
        <v>133</v>
      </c>
      <c r="Q63" s="38">
        <v>40</v>
      </c>
      <c r="R63" s="39" t="s">
        <v>97</v>
      </c>
    </row>
    <row r="64" spans="1:18" x14ac:dyDescent="0.2">
      <c r="A64" s="36">
        <v>58</v>
      </c>
      <c r="B64" s="37" t="s">
        <v>28</v>
      </c>
      <c r="C64" s="36">
        <v>20</v>
      </c>
      <c r="D64" s="37" t="s">
        <v>47</v>
      </c>
      <c r="E64" s="37"/>
      <c r="F64" s="37"/>
      <c r="G64" s="37"/>
      <c r="H64" s="37"/>
      <c r="I64" s="37"/>
      <c r="J64" s="37"/>
      <c r="L64" s="41" t="s">
        <v>184</v>
      </c>
      <c r="M64" s="40">
        <v>22</v>
      </c>
      <c r="N64" s="41" t="s">
        <v>49</v>
      </c>
      <c r="P64" s="39" t="s">
        <v>134</v>
      </c>
      <c r="Q64" s="38">
        <v>40</v>
      </c>
      <c r="R64" s="39" t="s">
        <v>97</v>
      </c>
    </row>
    <row r="65" spans="1:18" x14ac:dyDescent="0.2">
      <c r="A65" s="36">
        <v>59</v>
      </c>
      <c r="B65" s="37" t="s">
        <v>30</v>
      </c>
      <c r="C65" s="36">
        <v>27</v>
      </c>
      <c r="D65" s="37" t="s">
        <v>47</v>
      </c>
      <c r="E65" s="37"/>
      <c r="F65" s="37"/>
      <c r="G65" s="37"/>
      <c r="H65" s="37"/>
      <c r="I65" s="37"/>
      <c r="J65" s="37"/>
      <c r="L65" s="41" t="s">
        <v>185</v>
      </c>
      <c r="M65" s="42">
        <v>20</v>
      </c>
      <c r="N65" s="41" t="s">
        <v>49</v>
      </c>
      <c r="P65" s="39" t="s">
        <v>135</v>
      </c>
      <c r="Q65" s="38">
        <v>40</v>
      </c>
      <c r="R65" s="39" t="s">
        <v>97</v>
      </c>
    </row>
    <row r="66" spans="1:18" x14ac:dyDescent="0.2">
      <c r="A66" s="36">
        <v>60</v>
      </c>
      <c r="B66" s="37" t="s">
        <v>31</v>
      </c>
      <c r="C66" s="36">
        <v>30</v>
      </c>
      <c r="D66" s="37" t="s">
        <v>47</v>
      </c>
      <c r="E66" s="37"/>
      <c r="F66" s="37"/>
      <c r="G66" s="37"/>
      <c r="H66" s="37"/>
      <c r="I66" s="37"/>
      <c r="J66" s="37"/>
      <c r="P66" s="39" t="s">
        <v>136</v>
      </c>
      <c r="Q66" s="38">
        <v>40</v>
      </c>
      <c r="R66" s="39" t="s">
        <v>97</v>
      </c>
    </row>
    <row r="67" spans="1:18" x14ac:dyDescent="0.2">
      <c r="A67" s="36">
        <v>61</v>
      </c>
      <c r="B67" s="37" t="s">
        <v>32</v>
      </c>
      <c r="C67" s="36">
        <v>30</v>
      </c>
      <c r="D67" s="37" t="s">
        <v>47</v>
      </c>
      <c r="E67" s="37"/>
      <c r="F67" s="37"/>
      <c r="G67" s="37"/>
      <c r="H67" s="37"/>
      <c r="I67" s="37"/>
      <c r="J67" s="37"/>
      <c r="L67" s="33" t="s">
        <v>193</v>
      </c>
      <c r="M67" s="1">
        <f>SUM(M30:M35)</f>
        <v>127</v>
      </c>
      <c r="P67" s="39" t="s">
        <v>137</v>
      </c>
      <c r="Q67" s="38">
        <v>40</v>
      </c>
      <c r="R67" s="39" t="s">
        <v>97</v>
      </c>
    </row>
    <row r="68" spans="1:18" x14ac:dyDescent="0.2">
      <c r="A68" s="36">
        <v>62</v>
      </c>
      <c r="B68" s="37" t="s">
        <v>33</v>
      </c>
      <c r="C68" s="36">
        <v>12</v>
      </c>
      <c r="D68" s="37" t="s">
        <v>47</v>
      </c>
      <c r="E68" s="37"/>
      <c r="F68" s="37"/>
      <c r="G68" s="37"/>
      <c r="H68" s="37"/>
      <c r="I68" s="37"/>
      <c r="J68" s="37"/>
      <c r="L68" s="35" t="s">
        <v>194</v>
      </c>
      <c r="M68" s="1">
        <f>SUM(M36:M43)</f>
        <v>208</v>
      </c>
      <c r="P68" s="39" t="s">
        <v>138</v>
      </c>
      <c r="Q68" s="38">
        <v>40</v>
      </c>
      <c r="R68" s="39" t="s">
        <v>97</v>
      </c>
    </row>
    <row r="69" spans="1:18" x14ac:dyDescent="0.2">
      <c r="A69" s="36">
        <v>63</v>
      </c>
      <c r="B69" s="37" t="s">
        <v>34</v>
      </c>
      <c r="C69" s="36">
        <v>17</v>
      </c>
      <c r="D69" s="37" t="s">
        <v>48</v>
      </c>
      <c r="E69" s="37"/>
      <c r="F69" s="37"/>
      <c r="G69" s="37"/>
      <c r="H69" s="37"/>
      <c r="I69" s="37"/>
      <c r="J69" s="37"/>
      <c r="L69" s="41" t="s">
        <v>195</v>
      </c>
      <c r="M69" s="1">
        <f>SUM(M48:M65)</f>
        <v>359</v>
      </c>
      <c r="P69" s="39" t="s">
        <v>139</v>
      </c>
      <c r="Q69" s="38">
        <v>40</v>
      </c>
      <c r="R69" s="39" t="s">
        <v>97</v>
      </c>
    </row>
    <row r="70" spans="1:18" x14ac:dyDescent="0.2">
      <c r="A70" s="36">
        <v>64</v>
      </c>
      <c r="B70" s="37" t="s">
        <v>35</v>
      </c>
      <c r="C70" s="36">
        <v>25</v>
      </c>
      <c r="D70" s="37" t="s">
        <v>48</v>
      </c>
      <c r="E70" s="37"/>
      <c r="F70" s="37"/>
      <c r="G70" s="37"/>
      <c r="H70" s="37"/>
      <c r="I70" s="37"/>
      <c r="J70" s="37"/>
      <c r="L70" s="37" t="s">
        <v>196</v>
      </c>
      <c r="M70" s="1">
        <f>SUM(M44:M47)</f>
        <v>101</v>
      </c>
      <c r="P70" s="39" t="s">
        <v>140</v>
      </c>
      <c r="Q70" s="38">
        <v>40</v>
      </c>
      <c r="R70" s="39" t="s">
        <v>97</v>
      </c>
    </row>
    <row r="71" spans="1:18" ht="16" thickBot="1" x14ac:dyDescent="0.25">
      <c r="A71" s="36">
        <v>65</v>
      </c>
      <c r="B71" s="37" t="s">
        <v>80</v>
      </c>
      <c r="C71" s="36">
        <v>29</v>
      </c>
      <c r="D71" s="37" t="s">
        <v>48</v>
      </c>
      <c r="E71" s="37"/>
      <c r="F71" s="37"/>
      <c r="G71" s="37"/>
      <c r="H71" s="37"/>
      <c r="I71" s="37"/>
      <c r="J71" s="37"/>
      <c r="M71" s="44">
        <f>SUM(M67:M70)</f>
        <v>795</v>
      </c>
      <c r="P71" s="39" t="s">
        <v>141</v>
      </c>
      <c r="Q71" s="38">
        <v>40</v>
      </c>
      <c r="R71" s="39" t="s">
        <v>97</v>
      </c>
    </row>
    <row r="72" spans="1:18" x14ac:dyDescent="0.2">
      <c r="A72" s="36">
        <v>66</v>
      </c>
      <c r="B72" s="37" t="s">
        <v>81</v>
      </c>
      <c r="C72" s="36">
        <v>20</v>
      </c>
      <c r="D72" s="37" t="s">
        <v>48</v>
      </c>
      <c r="E72" s="37"/>
      <c r="F72" s="37"/>
      <c r="G72" s="37"/>
      <c r="H72" s="37"/>
      <c r="I72" s="37"/>
      <c r="J72" s="37"/>
    </row>
    <row r="73" spans="1:18" x14ac:dyDescent="0.2">
      <c r="A73" s="36">
        <v>67</v>
      </c>
      <c r="B73" s="37" t="s">
        <v>82</v>
      </c>
      <c r="C73" s="36">
        <v>13</v>
      </c>
      <c r="D73" s="37" t="s">
        <v>48</v>
      </c>
      <c r="E73" s="37"/>
      <c r="F73" s="37"/>
      <c r="G73" s="37"/>
      <c r="H73" s="37"/>
      <c r="I73" s="37"/>
      <c r="J73" s="37"/>
      <c r="P73" s="39" t="s">
        <v>191</v>
      </c>
      <c r="Q73" s="1">
        <f>SUM(Q42:Q71)</f>
        <v>1200</v>
      </c>
    </row>
    <row r="74" spans="1:18" x14ac:dyDescent="0.2">
      <c r="A74" s="36">
        <v>68</v>
      </c>
      <c r="B74" s="37" t="s">
        <v>83</v>
      </c>
      <c r="C74" s="36">
        <v>27</v>
      </c>
      <c r="D74" s="37" t="s">
        <v>48</v>
      </c>
      <c r="E74" s="37"/>
      <c r="F74" s="37"/>
      <c r="G74" s="37"/>
      <c r="H74" s="37"/>
      <c r="I74" s="37"/>
      <c r="J74" s="37"/>
      <c r="P74" s="33" t="s">
        <v>192</v>
      </c>
      <c r="Q74" s="1">
        <f>SUM(Q30:Q41)</f>
        <v>236</v>
      </c>
    </row>
    <row r="75" spans="1:18" ht="16" thickBot="1" x14ac:dyDescent="0.25">
      <c r="A75" s="36">
        <v>69</v>
      </c>
      <c r="B75" s="37" t="s">
        <v>84</v>
      </c>
      <c r="C75" s="36">
        <v>29</v>
      </c>
      <c r="D75" s="37" t="s">
        <v>49</v>
      </c>
      <c r="E75" s="37"/>
      <c r="F75" s="37"/>
      <c r="G75" s="37"/>
      <c r="H75" s="37"/>
      <c r="I75" s="37"/>
      <c r="J75" s="37"/>
      <c r="Q75" s="44">
        <f>SUM(Q73:Q74)</f>
        <v>1436</v>
      </c>
    </row>
    <row r="76" spans="1:18" x14ac:dyDescent="0.2">
      <c r="A76" s="36">
        <v>70</v>
      </c>
      <c r="B76" s="37" t="s">
        <v>85</v>
      </c>
      <c r="C76" s="36">
        <v>20</v>
      </c>
      <c r="D76" s="37" t="s">
        <v>49</v>
      </c>
      <c r="E76" s="37"/>
      <c r="F76" s="37"/>
      <c r="G76" s="37"/>
      <c r="H76" s="37"/>
      <c r="I76" s="37"/>
      <c r="J76" s="37"/>
    </row>
    <row r="77" spans="1:18" x14ac:dyDescent="0.2">
      <c r="A77" s="36">
        <v>71</v>
      </c>
      <c r="B77" s="37" t="s">
        <v>86</v>
      </c>
      <c r="C77" s="36">
        <v>30</v>
      </c>
      <c r="D77" s="37" t="s">
        <v>49</v>
      </c>
      <c r="E77" s="37"/>
      <c r="F77" s="37"/>
      <c r="G77" s="37"/>
      <c r="H77" s="37"/>
      <c r="I77" s="37"/>
      <c r="J77" s="37"/>
    </row>
    <row r="78" spans="1:18" x14ac:dyDescent="0.2">
      <c r="A78" s="36">
        <v>72</v>
      </c>
      <c r="B78" s="37" t="s">
        <v>87</v>
      </c>
      <c r="C78" s="36">
        <v>22</v>
      </c>
      <c r="D78" s="37" t="s">
        <v>49</v>
      </c>
      <c r="E78" s="37"/>
      <c r="F78" s="37"/>
      <c r="G78" s="37"/>
      <c r="H78" s="37"/>
      <c r="I78" s="37"/>
      <c r="J78" s="37"/>
    </row>
    <row r="79" spans="1:18" x14ac:dyDescent="0.2">
      <c r="A79" s="38">
        <v>73</v>
      </c>
      <c r="B79" s="39" t="s">
        <v>36</v>
      </c>
      <c r="C79" s="38">
        <v>40</v>
      </c>
      <c r="D79" s="39" t="s">
        <v>97</v>
      </c>
      <c r="E79" s="39"/>
      <c r="F79" s="39"/>
      <c r="G79" s="39"/>
      <c r="H79" s="39"/>
      <c r="I79" s="39"/>
      <c r="J79" s="39"/>
    </row>
    <row r="80" spans="1:18" x14ac:dyDescent="0.2">
      <c r="A80" s="38">
        <v>74</v>
      </c>
      <c r="B80" s="39" t="s">
        <v>37</v>
      </c>
      <c r="C80" s="38">
        <v>40</v>
      </c>
      <c r="D80" s="39" t="s">
        <v>97</v>
      </c>
      <c r="E80" s="39"/>
      <c r="F80" s="39"/>
      <c r="G80" s="39"/>
      <c r="H80" s="39"/>
      <c r="I80" s="39"/>
      <c r="J80" s="39"/>
    </row>
    <row r="81" spans="1:10" x14ac:dyDescent="0.2">
      <c r="A81" s="38">
        <v>75</v>
      </c>
      <c r="B81" s="39" t="s">
        <v>38</v>
      </c>
      <c r="C81" s="38">
        <v>40</v>
      </c>
      <c r="D81" s="39" t="s">
        <v>97</v>
      </c>
      <c r="E81" s="39"/>
      <c r="F81" s="39"/>
      <c r="G81" s="39"/>
      <c r="H81" s="39"/>
      <c r="I81" s="39"/>
      <c r="J81" s="39"/>
    </row>
    <row r="82" spans="1:10" x14ac:dyDescent="0.2">
      <c r="A82" s="38">
        <v>76</v>
      </c>
      <c r="B82" s="39" t="s">
        <v>39</v>
      </c>
      <c r="C82" s="38">
        <v>40</v>
      </c>
      <c r="D82" s="39" t="s">
        <v>97</v>
      </c>
      <c r="E82" s="39"/>
      <c r="F82" s="39"/>
      <c r="G82" s="39"/>
      <c r="H82" s="39"/>
      <c r="I82" s="39"/>
      <c r="J82" s="39"/>
    </row>
    <row r="83" spans="1:10" x14ac:dyDescent="0.2">
      <c r="A83" s="38">
        <v>77</v>
      </c>
      <c r="B83" s="39" t="s">
        <v>40</v>
      </c>
      <c r="C83" s="38">
        <v>40</v>
      </c>
      <c r="D83" s="39" t="s">
        <v>97</v>
      </c>
      <c r="E83" s="39"/>
      <c r="F83" s="39"/>
      <c r="G83" s="39"/>
      <c r="H83" s="39"/>
      <c r="I83" s="39"/>
      <c r="J83" s="39"/>
    </row>
    <row r="84" spans="1:10" x14ac:dyDescent="0.2">
      <c r="A84" s="38">
        <v>78</v>
      </c>
      <c r="B84" s="39" t="s">
        <v>41</v>
      </c>
      <c r="C84" s="38">
        <v>40</v>
      </c>
      <c r="D84" s="39" t="s">
        <v>97</v>
      </c>
      <c r="E84" s="39"/>
      <c r="F84" s="39"/>
      <c r="G84" s="39"/>
      <c r="H84" s="39"/>
      <c r="I84" s="39"/>
      <c r="J84" s="39"/>
    </row>
    <row r="85" spans="1:10" x14ac:dyDescent="0.2">
      <c r="A85" s="38">
        <v>79</v>
      </c>
      <c r="B85" s="39" t="s">
        <v>42</v>
      </c>
      <c r="C85" s="38">
        <v>40</v>
      </c>
      <c r="D85" s="39" t="s">
        <v>97</v>
      </c>
      <c r="E85" s="39"/>
      <c r="F85" s="39"/>
      <c r="G85" s="39"/>
      <c r="H85" s="39"/>
      <c r="I85" s="39"/>
      <c r="J85" s="39"/>
    </row>
    <row r="86" spans="1:10" x14ac:dyDescent="0.2">
      <c r="A86" s="38">
        <v>80</v>
      </c>
      <c r="B86" s="39" t="s">
        <v>43</v>
      </c>
      <c r="C86" s="38">
        <v>40</v>
      </c>
      <c r="D86" s="39" t="s">
        <v>97</v>
      </c>
      <c r="E86" s="39"/>
      <c r="F86" s="39"/>
      <c r="G86" s="39"/>
      <c r="H86" s="39"/>
      <c r="I86" s="39"/>
      <c r="J86" s="39"/>
    </row>
    <row r="87" spans="1:10" x14ac:dyDescent="0.2">
      <c r="A87" s="38">
        <v>81</v>
      </c>
      <c r="B87" s="39" t="s">
        <v>44</v>
      </c>
      <c r="C87" s="38">
        <v>40</v>
      </c>
      <c r="D87" s="39" t="s">
        <v>97</v>
      </c>
      <c r="E87" s="39"/>
      <c r="F87" s="39"/>
      <c r="G87" s="39"/>
      <c r="H87" s="39"/>
      <c r="I87" s="39"/>
      <c r="J87" s="39"/>
    </row>
    <row r="88" spans="1:10" x14ac:dyDescent="0.2">
      <c r="A88" s="38">
        <v>82</v>
      </c>
      <c r="B88" s="39" t="s">
        <v>45</v>
      </c>
      <c r="C88" s="38">
        <v>40</v>
      </c>
      <c r="D88" s="39" t="s">
        <v>97</v>
      </c>
      <c r="E88" s="39"/>
      <c r="F88" s="39"/>
      <c r="G88" s="39"/>
      <c r="H88" s="39"/>
      <c r="I88" s="39"/>
      <c r="J88" s="39"/>
    </row>
    <row r="89" spans="1:10" x14ac:dyDescent="0.2">
      <c r="A89" s="38">
        <v>83</v>
      </c>
      <c r="B89" s="39" t="s">
        <v>76</v>
      </c>
      <c r="C89" s="38">
        <v>40</v>
      </c>
      <c r="D89" s="39" t="s">
        <v>97</v>
      </c>
      <c r="E89" s="39"/>
      <c r="F89" s="39"/>
      <c r="G89" s="39"/>
      <c r="H89" s="39"/>
      <c r="I89" s="39"/>
      <c r="J89" s="39"/>
    </row>
    <row r="90" spans="1:10" x14ac:dyDescent="0.2">
      <c r="A90" s="38">
        <v>84</v>
      </c>
      <c r="B90" s="39" t="s">
        <v>77</v>
      </c>
      <c r="C90" s="38">
        <v>40</v>
      </c>
      <c r="D90" s="39" t="s">
        <v>97</v>
      </c>
      <c r="E90" s="39"/>
      <c r="F90" s="39"/>
      <c r="G90" s="39"/>
      <c r="H90" s="39"/>
      <c r="I90" s="39"/>
      <c r="J90" s="39"/>
    </row>
    <row r="91" spans="1:10" x14ac:dyDescent="0.2">
      <c r="A91" s="38">
        <v>85</v>
      </c>
      <c r="B91" s="39" t="s">
        <v>78</v>
      </c>
      <c r="C91" s="38">
        <v>40</v>
      </c>
      <c r="D91" s="39" t="s">
        <v>97</v>
      </c>
      <c r="E91" s="39"/>
      <c r="F91" s="39"/>
      <c r="G91" s="39"/>
      <c r="H91" s="39"/>
      <c r="I91" s="39"/>
      <c r="J91" s="39"/>
    </row>
    <row r="92" spans="1:10" x14ac:dyDescent="0.2">
      <c r="A92" s="38">
        <v>86</v>
      </c>
      <c r="B92" s="39" t="s">
        <v>79</v>
      </c>
      <c r="C92" s="38">
        <v>40</v>
      </c>
      <c r="D92" s="39" t="s">
        <v>97</v>
      </c>
      <c r="E92" s="39"/>
      <c r="F92" s="39"/>
      <c r="G92" s="39"/>
      <c r="H92" s="39"/>
      <c r="I92" s="39"/>
      <c r="J92" s="39"/>
    </row>
    <row r="93" spans="1:10" x14ac:dyDescent="0.2">
      <c r="A93" s="38">
        <v>87</v>
      </c>
      <c r="B93" s="39" t="s">
        <v>126</v>
      </c>
      <c r="C93" s="38">
        <v>40</v>
      </c>
      <c r="D93" s="39" t="s">
        <v>97</v>
      </c>
      <c r="E93" s="39"/>
      <c r="F93" s="39"/>
      <c r="G93" s="39"/>
      <c r="H93" s="39"/>
      <c r="I93" s="39"/>
      <c r="J93" s="39"/>
    </row>
    <row r="94" spans="1:10" x14ac:dyDescent="0.2">
      <c r="A94" s="38">
        <v>88</v>
      </c>
      <c r="B94" s="39" t="s">
        <v>127</v>
      </c>
      <c r="C94" s="38">
        <v>40</v>
      </c>
      <c r="D94" s="39" t="s">
        <v>97</v>
      </c>
      <c r="E94" s="39"/>
      <c r="F94" s="39"/>
      <c r="G94" s="39"/>
      <c r="H94" s="39"/>
      <c r="I94" s="39"/>
      <c r="J94" s="39"/>
    </row>
    <row r="95" spans="1:10" x14ac:dyDescent="0.2">
      <c r="A95" s="38">
        <v>89</v>
      </c>
      <c r="B95" s="39" t="s">
        <v>128</v>
      </c>
      <c r="C95" s="38">
        <v>40</v>
      </c>
      <c r="D95" s="39" t="s">
        <v>97</v>
      </c>
      <c r="E95" s="39"/>
      <c r="F95" s="39"/>
      <c r="G95" s="39"/>
      <c r="H95" s="39"/>
      <c r="I95" s="39"/>
      <c r="J95" s="39"/>
    </row>
    <row r="96" spans="1:10" x14ac:dyDescent="0.2">
      <c r="A96" s="38">
        <v>90</v>
      </c>
      <c r="B96" s="39" t="s">
        <v>129</v>
      </c>
      <c r="C96" s="38">
        <v>40</v>
      </c>
      <c r="D96" s="39" t="s">
        <v>97</v>
      </c>
      <c r="E96" s="39"/>
      <c r="F96" s="39"/>
      <c r="G96" s="39"/>
      <c r="H96" s="39"/>
      <c r="I96" s="39"/>
      <c r="J96" s="39"/>
    </row>
    <row r="97" spans="1:10" x14ac:dyDescent="0.2">
      <c r="A97" s="38">
        <v>91</v>
      </c>
      <c r="B97" s="39" t="s">
        <v>130</v>
      </c>
      <c r="C97" s="38">
        <v>40</v>
      </c>
      <c r="D97" s="39" t="s">
        <v>97</v>
      </c>
      <c r="E97" s="39"/>
      <c r="F97" s="39"/>
      <c r="G97" s="39"/>
      <c r="H97" s="39"/>
      <c r="I97" s="39"/>
      <c r="J97" s="39"/>
    </row>
    <row r="98" spans="1:10" x14ac:dyDescent="0.2">
      <c r="A98" s="38">
        <v>92</v>
      </c>
      <c r="B98" s="39" t="s">
        <v>131</v>
      </c>
      <c r="C98" s="38">
        <v>40</v>
      </c>
      <c r="D98" s="39" t="s">
        <v>97</v>
      </c>
      <c r="E98" s="39"/>
      <c r="F98" s="39"/>
      <c r="G98" s="39"/>
      <c r="H98" s="39"/>
      <c r="I98" s="39"/>
      <c r="J98" s="39"/>
    </row>
    <row r="99" spans="1:10" x14ac:dyDescent="0.2">
      <c r="A99" s="38">
        <v>93</v>
      </c>
      <c r="B99" s="39" t="s">
        <v>132</v>
      </c>
      <c r="C99" s="38">
        <v>40</v>
      </c>
      <c r="D99" s="39" t="s">
        <v>97</v>
      </c>
      <c r="E99" s="39"/>
      <c r="F99" s="39"/>
      <c r="G99" s="39"/>
      <c r="H99" s="39"/>
      <c r="I99" s="39"/>
      <c r="J99" s="39"/>
    </row>
    <row r="100" spans="1:10" x14ac:dyDescent="0.2">
      <c r="A100" s="38">
        <v>94</v>
      </c>
      <c r="B100" s="39" t="s">
        <v>133</v>
      </c>
      <c r="C100" s="38">
        <v>40</v>
      </c>
      <c r="D100" s="39" t="s">
        <v>97</v>
      </c>
      <c r="E100" s="39"/>
      <c r="F100" s="39"/>
      <c r="G100" s="39"/>
      <c r="H100" s="39"/>
      <c r="I100" s="39"/>
      <c r="J100" s="39"/>
    </row>
    <row r="101" spans="1:10" x14ac:dyDescent="0.2">
      <c r="A101" s="38">
        <v>95</v>
      </c>
      <c r="B101" s="39" t="s">
        <v>134</v>
      </c>
      <c r="C101" s="38">
        <v>40</v>
      </c>
      <c r="D101" s="39" t="s">
        <v>97</v>
      </c>
      <c r="E101" s="39"/>
      <c r="F101" s="39"/>
      <c r="G101" s="39"/>
      <c r="H101" s="39"/>
      <c r="I101" s="39"/>
      <c r="J101" s="39"/>
    </row>
    <row r="102" spans="1:10" x14ac:dyDescent="0.2">
      <c r="A102" s="38">
        <v>96</v>
      </c>
      <c r="B102" s="39" t="s">
        <v>135</v>
      </c>
      <c r="C102" s="38">
        <v>40</v>
      </c>
      <c r="D102" s="39" t="s">
        <v>97</v>
      </c>
      <c r="E102" s="39"/>
      <c r="F102" s="39"/>
      <c r="G102" s="39"/>
      <c r="H102" s="39"/>
      <c r="I102" s="39"/>
      <c r="J102" s="39"/>
    </row>
    <row r="103" spans="1:10" x14ac:dyDescent="0.2">
      <c r="A103" s="38">
        <v>97</v>
      </c>
      <c r="B103" s="39" t="s">
        <v>136</v>
      </c>
      <c r="C103" s="38">
        <v>40</v>
      </c>
      <c r="D103" s="39" t="s">
        <v>97</v>
      </c>
      <c r="E103" s="39"/>
      <c r="F103" s="39"/>
      <c r="G103" s="39"/>
      <c r="H103" s="39"/>
      <c r="I103" s="39"/>
      <c r="J103" s="39"/>
    </row>
    <row r="104" spans="1:10" x14ac:dyDescent="0.2">
      <c r="A104" s="38">
        <v>98</v>
      </c>
      <c r="B104" s="39" t="s">
        <v>137</v>
      </c>
      <c r="C104" s="38">
        <v>40</v>
      </c>
      <c r="D104" s="39" t="s">
        <v>97</v>
      </c>
      <c r="E104" s="39"/>
      <c r="F104" s="39"/>
      <c r="G104" s="39"/>
      <c r="H104" s="39"/>
      <c r="I104" s="39"/>
      <c r="J104" s="39"/>
    </row>
    <row r="105" spans="1:10" x14ac:dyDescent="0.2">
      <c r="A105" s="38">
        <v>99</v>
      </c>
      <c r="B105" s="39" t="s">
        <v>138</v>
      </c>
      <c r="C105" s="38">
        <v>40</v>
      </c>
      <c r="D105" s="39" t="s">
        <v>97</v>
      </c>
      <c r="E105" s="39"/>
      <c r="F105" s="39"/>
      <c r="G105" s="39"/>
      <c r="H105" s="39"/>
      <c r="I105" s="39"/>
      <c r="J105" s="39"/>
    </row>
    <row r="106" spans="1:10" x14ac:dyDescent="0.2">
      <c r="A106" s="38">
        <v>100</v>
      </c>
      <c r="B106" s="39" t="s">
        <v>139</v>
      </c>
      <c r="C106" s="38">
        <v>40</v>
      </c>
      <c r="D106" s="39" t="s">
        <v>97</v>
      </c>
      <c r="E106" s="39"/>
      <c r="F106" s="39"/>
      <c r="G106" s="39"/>
      <c r="H106" s="39"/>
      <c r="I106" s="39"/>
      <c r="J106" s="39"/>
    </row>
    <row r="107" spans="1:10" x14ac:dyDescent="0.2">
      <c r="A107" s="38">
        <v>101</v>
      </c>
      <c r="B107" s="39" t="s">
        <v>140</v>
      </c>
      <c r="C107" s="38">
        <v>40</v>
      </c>
      <c r="D107" s="39" t="s">
        <v>97</v>
      </c>
      <c r="E107" s="39"/>
      <c r="F107" s="39"/>
      <c r="G107" s="39"/>
      <c r="H107" s="39"/>
      <c r="I107" s="39"/>
      <c r="J107" s="39"/>
    </row>
    <row r="108" spans="1:10" x14ac:dyDescent="0.2">
      <c r="A108" s="38">
        <v>102</v>
      </c>
      <c r="B108" s="39" t="s">
        <v>141</v>
      </c>
      <c r="C108" s="38">
        <v>40</v>
      </c>
      <c r="D108" s="39" t="s">
        <v>97</v>
      </c>
      <c r="E108" s="39"/>
      <c r="F108" s="39"/>
      <c r="G108" s="39"/>
      <c r="H108" s="39"/>
      <c r="I108" s="39"/>
      <c r="J108" s="39"/>
    </row>
    <row r="109" spans="1:10" x14ac:dyDescent="0.2">
      <c r="A109" s="40">
        <v>103</v>
      </c>
      <c r="B109" s="41" t="s">
        <v>50</v>
      </c>
      <c r="C109" s="40">
        <v>14</v>
      </c>
      <c r="D109" s="41" t="s">
        <v>49</v>
      </c>
      <c r="E109" s="41"/>
      <c r="F109" s="41"/>
      <c r="G109" s="41"/>
      <c r="H109" s="41"/>
      <c r="I109" s="41"/>
      <c r="J109" s="41"/>
    </row>
    <row r="110" spans="1:10" x14ac:dyDescent="0.2">
      <c r="A110" s="40">
        <v>104</v>
      </c>
      <c r="B110" s="41" t="s">
        <v>51</v>
      </c>
      <c r="C110" s="40">
        <v>16</v>
      </c>
      <c r="D110" s="41" t="s">
        <v>49</v>
      </c>
      <c r="E110" s="41"/>
      <c r="F110" s="41"/>
      <c r="G110" s="41"/>
      <c r="H110" s="41"/>
      <c r="I110" s="41"/>
      <c r="J110" s="41"/>
    </row>
    <row r="111" spans="1:10" x14ac:dyDescent="0.2">
      <c r="A111" s="40">
        <v>105</v>
      </c>
      <c r="B111" s="41" t="s">
        <v>52</v>
      </c>
      <c r="C111" s="40">
        <v>22</v>
      </c>
      <c r="D111" s="41" t="s">
        <v>49</v>
      </c>
      <c r="E111" s="41"/>
      <c r="F111" s="41"/>
      <c r="G111" s="41"/>
      <c r="H111" s="41"/>
      <c r="I111" s="41"/>
      <c r="J111" s="41"/>
    </row>
    <row r="112" spans="1:10" x14ac:dyDescent="0.2">
      <c r="A112" s="40">
        <v>106</v>
      </c>
      <c r="B112" s="41" t="s">
        <v>53</v>
      </c>
      <c r="C112" s="40">
        <v>15</v>
      </c>
      <c r="D112" s="41" t="s">
        <v>49</v>
      </c>
      <c r="E112" s="41"/>
      <c r="F112" s="41"/>
      <c r="G112" s="41"/>
      <c r="H112" s="41"/>
      <c r="I112" s="41"/>
      <c r="J112" s="41"/>
    </row>
    <row r="113" spans="1:10" x14ac:dyDescent="0.2">
      <c r="A113" s="40">
        <v>107</v>
      </c>
      <c r="B113" s="41" t="s">
        <v>54</v>
      </c>
      <c r="C113" s="40">
        <v>16</v>
      </c>
      <c r="D113" s="41" t="s">
        <v>49</v>
      </c>
      <c r="E113" s="41"/>
      <c r="F113" s="41"/>
      <c r="G113" s="41"/>
      <c r="H113" s="41"/>
      <c r="I113" s="41"/>
      <c r="J113" s="41"/>
    </row>
    <row r="114" spans="1:10" x14ac:dyDescent="0.2">
      <c r="A114" s="40">
        <v>108</v>
      </c>
      <c r="B114" s="41" t="s">
        <v>55</v>
      </c>
      <c r="C114" s="40">
        <v>18</v>
      </c>
      <c r="D114" s="41" t="s">
        <v>49</v>
      </c>
      <c r="E114" s="41"/>
      <c r="F114" s="41"/>
      <c r="G114" s="41"/>
      <c r="H114" s="41"/>
      <c r="I114" s="41"/>
      <c r="J114" s="41"/>
    </row>
    <row r="115" spans="1:10" x14ac:dyDescent="0.2">
      <c r="A115" s="40">
        <v>109</v>
      </c>
      <c r="B115" s="41" t="s">
        <v>56</v>
      </c>
      <c r="C115" s="40">
        <v>23</v>
      </c>
      <c r="D115" s="41" t="s">
        <v>49</v>
      </c>
      <c r="E115" s="41"/>
      <c r="F115" s="41"/>
      <c r="G115" s="41"/>
      <c r="H115" s="41"/>
      <c r="I115" s="41"/>
      <c r="J115" s="41"/>
    </row>
    <row r="116" spans="1:10" x14ac:dyDescent="0.2">
      <c r="A116" s="40">
        <v>110</v>
      </c>
      <c r="B116" s="41" t="s">
        <v>57</v>
      </c>
      <c r="C116" s="40">
        <v>29</v>
      </c>
      <c r="D116" s="41" t="s">
        <v>49</v>
      </c>
      <c r="E116" s="41"/>
      <c r="F116" s="41"/>
      <c r="G116" s="41"/>
      <c r="H116" s="41"/>
      <c r="I116" s="41"/>
      <c r="J116" s="41"/>
    </row>
    <row r="117" spans="1:10" x14ac:dyDescent="0.2">
      <c r="A117" s="40">
        <v>111</v>
      </c>
      <c r="B117" s="41" t="s">
        <v>106</v>
      </c>
      <c r="C117" s="40">
        <v>10</v>
      </c>
      <c r="D117" s="41" t="s">
        <v>49</v>
      </c>
      <c r="E117" s="41"/>
      <c r="F117" s="41"/>
      <c r="G117" s="41"/>
      <c r="H117" s="41"/>
      <c r="I117" s="41"/>
      <c r="J117" s="41"/>
    </row>
    <row r="118" spans="1:10" x14ac:dyDescent="0.2">
      <c r="A118" s="40">
        <v>112</v>
      </c>
      <c r="B118" s="41" t="s">
        <v>107</v>
      </c>
      <c r="C118" s="40">
        <v>15</v>
      </c>
      <c r="D118" s="41" t="s">
        <v>49</v>
      </c>
      <c r="E118" s="41"/>
      <c r="F118" s="41"/>
      <c r="G118" s="41"/>
      <c r="H118" s="41"/>
      <c r="I118" s="41"/>
      <c r="J118" s="41"/>
    </row>
    <row r="119" spans="1:10" x14ac:dyDescent="0.2">
      <c r="A119" s="40">
        <v>113</v>
      </c>
      <c r="B119" s="41" t="s">
        <v>108</v>
      </c>
      <c r="C119" s="40">
        <v>24</v>
      </c>
      <c r="D119" s="41" t="s">
        <v>49</v>
      </c>
      <c r="E119" s="41"/>
      <c r="F119" s="41"/>
      <c r="G119" s="41"/>
      <c r="H119" s="41"/>
      <c r="I119" s="41"/>
      <c r="J119" s="41"/>
    </row>
    <row r="120" spans="1:10" x14ac:dyDescent="0.2">
      <c r="A120" s="40">
        <v>114</v>
      </c>
      <c r="B120" s="41" t="s">
        <v>109</v>
      </c>
      <c r="C120" s="40">
        <v>20</v>
      </c>
      <c r="D120" s="41" t="s">
        <v>49</v>
      </c>
      <c r="E120" s="41"/>
      <c r="F120" s="41"/>
      <c r="G120" s="41"/>
      <c r="H120" s="41"/>
      <c r="I120" s="41"/>
      <c r="J120" s="41"/>
    </row>
    <row r="121" spans="1:10" x14ac:dyDescent="0.2">
      <c r="A121" s="40">
        <v>115</v>
      </c>
      <c r="B121" s="41" t="s">
        <v>110</v>
      </c>
      <c r="C121" s="40">
        <v>33</v>
      </c>
      <c r="D121" s="41" t="s">
        <v>49</v>
      </c>
      <c r="E121" s="41"/>
      <c r="F121" s="41"/>
      <c r="G121" s="41"/>
      <c r="H121" s="41"/>
      <c r="I121" s="41"/>
      <c r="J121" s="41"/>
    </row>
    <row r="122" spans="1:10" x14ac:dyDescent="0.2">
      <c r="A122" s="40">
        <v>116</v>
      </c>
      <c r="B122" s="41" t="s">
        <v>111</v>
      </c>
      <c r="C122" s="40">
        <v>15</v>
      </c>
      <c r="D122" s="41" t="s">
        <v>49</v>
      </c>
      <c r="E122" s="41"/>
      <c r="F122" s="41"/>
      <c r="G122" s="41"/>
      <c r="H122" s="41"/>
      <c r="I122" s="41"/>
      <c r="J122" s="41"/>
    </row>
    <row r="123" spans="1:10" x14ac:dyDescent="0.2">
      <c r="A123" s="40">
        <v>117</v>
      </c>
      <c r="B123" s="41" t="s">
        <v>112</v>
      </c>
      <c r="C123" s="40">
        <v>27</v>
      </c>
      <c r="D123" s="41" t="s">
        <v>49</v>
      </c>
      <c r="E123" s="41"/>
      <c r="F123" s="41"/>
      <c r="G123" s="41"/>
      <c r="H123" s="41"/>
      <c r="I123" s="41"/>
      <c r="J123" s="41"/>
    </row>
    <row r="124" spans="1:10" x14ac:dyDescent="0.2">
      <c r="A124" s="40">
        <v>118</v>
      </c>
      <c r="B124" s="41" t="s">
        <v>113</v>
      </c>
      <c r="C124" s="40">
        <v>20</v>
      </c>
      <c r="D124" s="41" t="s">
        <v>49</v>
      </c>
      <c r="E124" s="41"/>
      <c r="F124" s="41"/>
      <c r="G124" s="41"/>
      <c r="H124" s="41"/>
      <c r="I124" s="41"/>
      <c r="J124" s="41"/>
    </row>
    <row r="125" spans="1:10" x14ac:dyDescent="0.2">
      <c r="A125" s="40">
        <v>119</v>
      </c>
      <c r="B125" s="41" t="s">
        <v>184</v>
      </c>
      <c r="C125" s="40">
        <v>22</v>
      </c>
      <c r="D125" s="41" t="s">
        <v>49</v>
      </c>
      <c r="E125" s="41"/>
      <c r="F125" s="41"/>
      <c r="G125" s="41"/>
      <c r="H125" s="41"/>
      <c r="I125" s="41"/>
      <c r="J125" s="41"/>
    </row>
    <row r="126" spans="1:10" x14ac:dyDescent="0.2">
      <c r="A126" s="40">
        <v>120</v>
      </c>
      <c r="B126" s="41" t="s">
        <v>185</v>
      </c>
      <c r="C126" s="42">
        <v>20</v>
      </c>
      <c r="D126" s="41" t="s">
        <v>49</v>
      </c>
      <c r="E126" s="41"/>
      <c r="F126" s="41"/>
      <c r="G126" s="41"/>
      <c r="H126" s="41"/>
      <c r="I126" s="41"/>
      <c r="J126" s="41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24"/>
  <sheetViews>
    <sheetView zoomScale="117" zoomScaleNormal="140" workbookViewId="0">
      <selection activeCell="K17" sqref="K17"/>
    </sheetView>
  </sheetViews>
  <sheetFormatPr baseColWidth="10" defaultColWidth="11.5" defaultRowHeight="15" x14ac:dyDescent="0.2"/>
  <cols>
    <col min="1" max="1" width="5.5" customWidth="1"/>
    <col min="2" max="5" width="8.1640625" customWidth="1"/>
    <col min="6" max="14" width="8.33203125" customWidth="1"/>
  </cols>
  <sheetData>
    <row r="2" spans="4:14" x14ac:dyDescent="0.2">
      <c r="F2" t="s">
        <v>65</v>
      </c>
    </row>
    <row r="3" spans="4:14" x14ac:dyDescent="0.2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2">
      <c r="M4" t="s">
        <v>75</v>
      </c>
    </row>
    <row r="5" spans="4:14" ht="16" thickBot="1" x14ac:dyDescent="0.25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14" ht="17" thickTop="1" thickBot="1" x14ac:dyDescent="0.25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14" ht="17" thickTop="1" thickBot="1" x14ac:dyDescent="0.25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14" ht="16" thickTop="1" x14ac:dyDescent="0.2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</row>
    <row r="9" spans="4:14" x14ac:dyDescent="0.2">
      <c r="M9" t="s">
        <v>74</v>
      </c>
    </row>
    <row r="13" spans="4:14" x14ac:dyDescent="0.2">
      <c r="E13" t="s">
        <v>70</v>
      </c>
      <c r="F13" t="s">
        <v>166</v>
      </c>
    </row>
    <row r="14" spans="4:14" x14ac:dyDescent="0.2">
      <c r="N14" t="s">
        <v>167</v>
      </c>
    </row>
    <row r="15" spans="4:14" ht="16" thickBot="1" x14ac:dyDescent="0.25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14" ht="17" thickTop="1" thickBot="1" x14ac:dyDescent="0.25">
      <c r="E16" s="19">
        <v>5</v>
      </c>
      <c r="F16" s="9"/>
      <c r="G16" s="9"/>
      <c r="H16" s="9"/>
      <c r="I16" s="9"/>
      <c r="J16" s="9"/>
      <c r="K16" s="11"/>
      <c r="L16" s="12"/>
      <c r="N16" s="3">
        <v>16</v>
      </c>
    </row>
    <row r="17" spans="1:14" ht="17" thickTop="1" thickBot="1" x14ac:dyDescent="0.25">
      <c r="E17" s="19">
        <v>4</v>
      </c>
      <c r="F17" s="9"/>
      <c r="G17" s="9"/>
      <c r="H17" s="9"/>
      <c r="I17" s="9"/>
      <c r="J17" s="9"/>
      <c r="K17" s="9"/>
      <c r="L17" s="13"/>
      <c r="N17" s="3">
        <v>13</v>
      </c>
    </row>
    <row r="18" spans="1:14" ht="9.75" customHeight="1" thickTop="1" thickBot="1" x14ac:dyDescent="0.25">
      <c r="A18" s="30"/>
      <c r="B18" s="30"/>
      <c r="C18" s="30"/>
      <c r="D18" s="30"/>
      <c r="E18" s="29"/>
      <c r="F18" s="31"/>
      <c r="G18" s="31"/>
      <c r="H18" s="31"/>
      <c r="I18" s="31"/>
      <c r="J18" s="31"/>
      <c r="K18" s="31"/>
      <c r="L18" s="31"/>
      <c r="N18" s="3"/>
    </row>
    <row r="19" spans="1:14" ht="17" thickTop="1" thickBot="1" x14ac:dyDescent="0.25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7" thickTop="1" thickBot="1" x14ac:dyDescent="0.25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7" thickTop="1" thickBot="1" x14ac:dyDescent="0.25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168</v>
      </c>
      <c r="N21" s="3">
        <v>3</v>
      </c>
    </row>
    <row r="22" spans="1:14" ht="16" thickTop="1" x14ac:dyDescent="0.2">
      <c r="M22" s="28" t="s">
        <v>169</v>
      </c>
    </row>
    <row r="23" spans="1:14" x14ac:dyDescent="0.2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2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A75"/>
  <sheetViews>
    <sheetView tabSelected="1" zoomScale="89" zoomScaleNormal="110" workbookViewId="0">
      <selection activeCell="L42" sqref="L42"/>
    </sheetView>
  </sheetViews>
  <sheetFormatPr baseColWidth="10" defaultColWidth="11.5" defaultRowHeight="15" x14ac:dyDescent="0.2"/>
  <cols>
    <col min="1" max="2" width="8.1640625" customWidth="1"/>
    <col min="3" max="3" width="11.1640625" customWidth="1"/>
    <col min="4" max="4" width="13.1640625" customWidth="1"/>
    <col min="5" max="5" width="12.5" customWidth="1"/>
    <col min="6" max="6" width="15" customWidth="1"/>
    <col min="7" max="7" width="14" customWidth="1"/>
    <col min="8" max="8" width="15" customWidth="1"/>
    <col min="9" max="9" width="14.1640625" customWidth="1"/>
    <col min="10" max="10" width="15.5" customWidth="1"/>
    <col min="11" max="12" width="8.33203125" customWidth="1"/>
  </cols>
  <sheetData>
    <row r="2" spans="2:27" x14ac:dyDescent="0.2">
      <c r="D2" t="s">
        <v>182</v>
      </c>
      <c r="E2" t="s">
        <v>186</v>
      </c>
    </row>
    <row r="3" spans="2:27" ht="16" thickBot="1" x14ac:dyDescent="0.25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  <c r="O3" t="s">
        <v>187</v>
      </c>
      <c r="S3" t="s">
        <v>188</v>
      </c>
      <c r="W3" t="s">
        <v>198</v>
      </c>
    </row>
    <row r="4" spans="2:27" ht="16" thickBot="1" x14ac:dyDescent="0.25">
      <c r="B4" s="2" t="s">
        <v>66</v>
      </c>
      <c r="C4" s="43"/>
      <c r="D4" s="52"/>
      <c r="E4" s="11"/>
      <c r="F4" s="11"/>
      <c r="G4" s="11"/>
      <c r="H4" s="12"/>
      <c r="I4" s="30"/>
      <c r="J4" s="30"/>
      <c r="K4" s="4">
        <v>-5</v>
      </c>
      <c r="L4" t="s">
        <v>64</v>
      </c>
      <c r="O4" s="33" t="s">
        <v>8</v>
      </c>
      <c r="P4" s="32">
        <v>18</v>
      </c>
      <c r="Q4" s="33" t="s">
        <v>47</v>
      </c>
      <c r="R4" t="s">
        <v>201</v>
      </c>
      <c r="S4" s="33" t="s">
        <v>12</v>
      </c>
      <c r="T4" s="32">
        <v>18</v>
      </c>
      <c r="U4" s="33" t="s">
        <v>48</v>
      </c>
      <c r="V4" s="57" t="s">
        <v>201</v>
      </c>
      <c r="W4" s="34">
        <v>33</v>
      </c>
      <c r="X4" s="35" t="s">
        <v>20</v>
      </c>
      <c r="Y4" s="34">
        <v>26</v>
      </c>
      <c r="Z4" s="35" t="s">
        <v>96</v>
      </c>
      <c r="AA4" t="s">
        <v>201</v>
      </c>
    </row>
    <row r="5" spans="2:27" ht="17" thickTop="1" thickBot="1" x14ac:dyDescent="0.25">
      <c r="B5" s="2" t="s">
        <v>67</v>
      </c>
      <c r="C5" s="53"/>
      <c r="D5" s="9"/>
      <c r="E5" s="9"/>
      <c r="F5" s="9"/>
      <c r="G5" s="9"/>
      <c r="H5" s="13"/>
      <c r="I5" s="30"/>
      <c r="J5" s="30"/>
      <c r="K5" s="4">
        <v>-2</v>
      </c>
      <c r="O5" s="33" t="s">
        <v>9</v>
      </c>
      <c r="P5" s="32">
        <v>23</v>
      </c>
      <c r="Q5" s="33" t="s">
        <v>47</v>
      </c>
      <c r="R5" t="s">
        <v>201</v>
      </c>
      <c r="S5" s="33" t="s">
        <v>13</v>
      </c>
      <c r="T5" s="32">
        <v>16</v>
      </c>
      <c r="U5" s="33" t="s">
        <v>48</v>
      </c>
      <c r="V5" s="57" t="s">
        <v>201</v>
      </c>
      <c r="W5" s="34">
        <v>34</v>
      </c>
      <c r="X5" s="35" t="s">
        <v>21</v>
      </c>
      <c r="Y5" s="34">
        <v>26</v>
      </c>
      <c r="Z5" s="35" t="s">
        <v>96</v>
      </c>
      <c r="AA5" t="s">
        <v>201</v>
      </c>
    </row>
    <row r="6" spans="2:27" ht="17" thickTop="1" thickBot="1" x14ac:dyDescent="0.2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  <c r="O6" s="33" t="s">
        <v>10</v>
      </c>
      <c r="P6" s="32">
        <v>24</v>
      </c>
      <c r="Q6" s="33" t="s">
        <v>47</v>
      </c>
      <c r="R6" t="s">
        <v>201</v>
      </c>
      <c r="S6" s="33" t="s">
        <v>14</v>
      </c>
      <c r="T6" s="32">
        <v>22</v>
      </c>
      <c r="U6" s="33" t="s">
        <v>48</v>
      </c>
      <c r="V6" s="57" t="s">
        <v>201</v>
      </c>
      <c r="W6" s="34">
        <v>35</v>
      </c>
      <c r="X6" s="35" t="s">
        <v>22</v>
      </c>
      <c r="Y6" s="34">
        <v>26</v>
      </c>
      <c r="Z6" s="35" t="s">
        <v>96</v>
      </c>
      <c r="AA6" t="s">
        <v>201</v>
      </c>
    </row>
    <row r="7" spans="2:27" ht="16" thickTop="1" x14ac:dyDescent="0.2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  <c r="O7" s="33" t="s">
        <v>11</v>
      </c>
      <c r="P7" s="32">
        <v>22</v>
      </c>
      <c r="Q7" s="33" t="s">
        <v>47</v>
      </c>
      <c r="R7" t="s">
        <v>201</v>
      </c>
      <c r="S7" s="33" t="s">
        <v>15</v>
      </c>
      <c r="T7" s="32">
        <v>26</v>
      </c>
      <c r="U7" s="33" t="s">
        <v>48</v>
      </c>
      <c r="V7" s="58" t="s">
        <v>201</v>
      </c>
      <c r="W7" s="34">
        <v>36</v>
      </c>
      <c r="X7" s="35" t="s">
        <v>23</v>
      </c>
      <c r="Y7" s="34">
        <v>26</v>
      </c>
      <c r="Z7" s="35" t="s">
        <v>96</v>
      </c>
      <c r="AA7" t="s">
        <v>201</v>
      </c>
    </row>
    <row r="8" spans="2:27" x14ac:dyDescent="0.2">
      <c r="K8" t="s">
        <v>74</v>
      </c>
      <c r="O8" s="35" t="s">
        <v>142</v>
      </c>
      <c r="P8" s="34">
        <v>26</v>
      </c>
      <c r="Q8" s="35" t="s">
        <v>47</v>
      </c>
      <c r="R8" t="s">
        <v>201</v>
      </c>
      <c r="S8" s="33" t="s">
        <v>16</v>
      </c>
      <c r="T8" s="32">
        <v>14</v>
      </c>
      <c r="U8" s="33" t="s">
        <v>48</v>
      </c>
      <c r="V8" s="58" t="s">
        <v>201</v>
      </c>
      <c r="W8" s="34">
        <v>37</v>
      </c>
      <c r="X8" s="35" t="s">
        <v>24</v>
      </c>
      <c r="Y8" s="34">
        <v>26</v>
      </c>
      <c r="Z8" s="35" t="s">
        <v>96</v>
      </c>
      <c r="AA8" t="s">
        <v>201</v>
      </c>
    </row>
    <row r="9" spans="2:27" x14ac:dyDescent="0.2">
      <c r="O9" s="35" t="s">
        <v>143</v>
      </c>
      <c r="P9" s="34">
        <v>26</v>
      </c>
      <c r="Q9" s="35" t="s">
        <v>47</v>
      </c>
      <c r="R9" t="s">
        <v>201</v>
      </c>
      <c r="S9" s="33" t="s">
        <v>17</v>
      </c>
      <c r="T9" s="32">
        <v>17</v>
      </c>
      <c r="U9" s="33" t="s">
        <v>48</v>
      </c>
      <c r="V9" s="58" t="s">
        <v>201</v>
      </c>
      <c r="W9" s="34">
        <v>38</v>
      </c>
      <c r="X9" s="35" t="s">
        <v>25</v>
      </c>
      <c r="Y9" s="34">
        <v>26</v>
      </c>
      <c r="Z9" s="35" t="s">
        <v>96</v>
      </c>
      <c r="AA9" t="s">
        <v>201</v>
      </c>
    </row>
    <row r="10" spans="2:27" x14ac:dyDescent="0.2">
      <c r="D10" t="s">
        <v>181</v>
      </c>
      <c r="E10" t="s">
        <v>183</v>
      </c>
      <c r="O10" s="35" t="s">
        <v>144</v>
      </c>
      <c r="P10" s="34">
        <v>26</v>
      </c>
      <c r="Q10" s="35" t="s">
        <v>47</v>
      </c>
      <c r="R10" t="s">
        <v>201</v>
      </c>
      <c r="S10" s="33" t="s">
        <v>18</v>
      </c>
      <c r="T10" s="32">
        <v>22</v>
      </c>
      <c r="U10" s="33" t="s">
        <v>48</v>
      </c>
      <c r="V10" s="58" t="s">
        <v>201</v>
      </c>
      <c r="W10" s="34">
        <v>39</v>
      </c>
      <c r="X10" s="35" t="s">
        <v>26</v>
      </c>
      <c r="Y10" s="34">
        <v>26</v>
      </c>
      <c r="Z10" s="35" t="s">
        <v>96</v>
      </c>
      <c r="AA10" t="s">
        <v>201</v>
      </c>
    </row>
    <row r="11" spans="2:27" x14ac:dyDescent="0.2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  <c r="O11" s="35" t="s">
        <v>145</v>
      </c>
      <c r="P11" s="34">
        <v>26</v>
      </c>
      <c r="Q11" s="35" t="s">
        <v>47</v>
      </c>
      <c r="R11" t="s">
        <v>201</v>
      </c>
      <c r="S11" s="33" t="s">
        <v>19</v>
      </c>
      <c r="T11" s="32">
        <v>12</v>
      </c>
      <c r="U11" s="33" t="s">
        <v>48</v>
      </c>
      <c r="V11" s="58" t="s">
        <v>201</v>
      </c>
      <c r="W11" s="34">
        <v>40</v>
      </c>
      <c r="X11" s="35" t="s">
        <v>27</v>
      </c>
      <c r="Y11" s="34">
        <v>26</v>
      </c>
      <c r="Z11" s="35" t="s">
        <v>96</v>
      </c>
      <c r="AA11" t="s">
        <v>201</v>
      </c>
    </row>
    <row r="12" spans="2:27" ht="16" thickBot="1" x14ac:dyDescent="0.25">
      <c r="B12" s="2" t="s">
        <v>66</v>
      </c>
      <c r="C12" s="37" t="s">
        <v>29</v>
      </c>
      <c r="D12" s="54"/>
      <c r="E12" s="35" t="s">
        <v>142</v>
      </c>
      <c r="F12" s="35" t="s">
        <v>144</v>
      </c>
      <c r="G12" s="1"/>
      <c r="H12" s="71"/>
      <c r="I12" s="1"/>
      <c r="J12" s="72"/>
      <c r="K12" s="4">
        <v>-5</v>
      </c>
      <c r="L12" t="s">
        <v>64</v>
      </c>
      <c r="O12" s="35" t="s">
        <v>146</v>
      </c>
      <c r="P12" s="34">
        <v>26</v>
      </c>
      <c r="Q12" s="35" t="s">
        <v>47</v>
      </c>
      <c r="R12" t="s">
        <v>201</v>
      </c>
      <c r="S12" s="33" t="s">
        <v>88</v>
      </c>
      <c r="T12" s="32">
        <v>22</v>
      </c>
      <c r="U12" s="33" t="s">
        <v>48</v>
      </c>
      <c r="V12" s="58" t="s">
        <v>201</v>
      </c>
    </row>
    <row r="13" spans="2:27" ht="17" thickTop="1" thickBot="1" x14ac:dyDescent="0.25">
      <c r="B13" s="2" t="s">
        <v>67</v>
      </c>
      <c r="C13" s="37" t="s">
        <v>28</v>
      </c>
      <c r="D13" s="46"/>
      <c r="E13" s="35" t="s">
        <v>143</v>
      </c>
      <c r="F13" s="35" t="s">
        <v>145</v>
      </c>
      <c r="G13" s="1"/>
      <c r="H13" s="74"/>
      <c r="I13" s="1"/>
      <c r="J13" s="73"/>
      <c r="K13" s="4">
        <v>-2</v>
      </c>
      <c r="O13" s="35" t="s">
        <v>147</v>
      </c>
      <c r="P13" s="34">
        <v>26</v>
      </c>
      <c r="Q13" s="35" t="s">
        <v>47</v>
      </c>
      <c r="R13" t="s">
        <v>201</v>
      </c>
      <c r="S13" s="33" t="s">
        <v>89</v>
      </c>
      <c r="T13" s="32">
        <v>17</v>
      </c>
      <c r="U13" s="33" t="s">
        <v>48</v>
      </c>
      <c r="V13" s="58" t="s">
        <v>201</v>
      </c>
    </row>
    <row r="14" spans="2:27" ht="17" thickTop="1" thickBot="1" x14ac:dyDescent="0.25">
      <c r="B14" s="2" t="s">
        <v>68</v>
      </c>
      <c r="C14" s="37" t="s">
        <v>30</v>
      </c>
      <c r="E14" s="35" t="s">
        <v>146</v>
      </c>
      <c r="F14" s="35" t="s">
        <v>148</v>
      </c>
      <c r="G14" s="1"/>
      <c r="H14" s="37" t="s">
        <v>33</v>
      </c>
      <c r="I14" s="1"/>
      <c r="J14" s="73"/>
      <c r="K14" s="4">
        <v>2</v>
      </c>
      <c r="O14" s="35" t="s">
        <v>148</v>
      </c>
      <c r="P14" s="34">
        <v>26</v>
      </c>
      <c r="Q14" s="35" t="s">
        <v>47</v>
      </c>
      <c r="R14" t="s">
        <v>201</v>
      </c>
      <c r="S14" s="37" t="s">
        <v>34</v>
      </c>
      <c r="T14" s="36">
        <v>17</v>
      </c>
      <c r="U14" s="37" t="s">
        <v>48</v>
      </c>
      <c r="V14" s="58" t="s">
        <v>201</v>
      </c>
    </row>
    <row r="15" spans="2:27" ht="16" thickTop="1" x14ac:dyDescent="0.2">
      <c r="B15" s="2" t="s">
        <v>69</v>
      </c>
      <c r="C15" s="37" t="s">
        <v>31</v>
      </c>
      <c r="E15" s="35" t="s">
        <v>147</v>
      </c>
      <c r="F15" s="35" t="s">
        <v>149</v>
      </c>
      <c r="G15" s="1"/>
      <c r="H15" s="37" t="s">
        <v>32</v>
      </c>
      <c r="I15" s="1"/>
      <c r="J15" s="76"/>
      <c r="K15" s="4">
        <v>5</v>
      </c>
      <c r="O15" s="35" t="s">
        <v>149</v>
      </c>
      <c r="P15" s="34">
        <v>26</v>
      </c>
      <c r="Q15" s="35" t="s">
        <v>47</v>
      </c>
      <c r="R15" t="s">
        <v>201</v>
      </c>
      <c r="S15" s="37" t="s">
        <v>35</v>
      </c>
      <c r="T15" s="36">
        <v>25</v>
      </c>
      <c r="U15" s="37" t="s">
        <v>48</v>
      </c>
      <c r="V15" s="58" t="s">
        <v>201</v>
      </c>
      <c r="W15" t="s">
        <v>154</v>
      </c>
    </row>
    <row r="16" spans="2:27" x14ac:dyDescent="0.2">
      <c r="K16" t="s">
        <v>74</v>
      </c>
      <c r="O16" s="37" t="s">
        <v>29</v>
      </c>
      <c r="P16" s="36">
        <v>15</v>
      </c>
      <c r="Q16" s="37" t="s">
        <v>47</v>
      </c>
      <c r="R16" t="s">
        <v>201</v>
      </c>
      <c r="S16" s="37" t="s">
        <v>80</v>
      </c>
      <c r="T16" s="36">
        <v>29</v>
      </c>
      <c r="U16" s="37" t="s">
        <v>48</v>
      </c>
      <c r="V16" s="58" t="s">
        <v>201</v>
      </c>
      <c r="W16" t="s">
        <v>150</v>
      </c>
      <c r="X16">
        <v>150</v>
      </c>
      <c r="Y16" t="s">
        <v>151</v>
      </c>
    </row>
    <row r="17" spans="2:23" x14ac:dyDescent="0.2">
      <c r="O17" s="37" t="s">
        <v>28</v>
      </c>
      <c r="P17" s="36">
        <v>20</v>
      </c>
      <c r="Q17" s="37" t="s">
        <v>47</v>
      </c>
      <c r="R17" t="s">
        <v>201</v>
      </c>
      <c r="S17" s="37" t="s">
        <v>81</v>
      </c>
      <c r="T17" s="36">
        <v>20</v>
      </c>
      <c r="U17" s="37" t="s">
        <v>48</v>
      </c>
      <c r="V17" s="58" t="s">
        <v>201</v>
      </c>
      <c r="W17" t="s">
        <v>172</v>
      </c>
    </row>
    <row r="18" spans="2:23" x14ac:dyDescent="0.2">
      <c r="D18" t="s">
        <v>179</v>
      </c>
      <c r="E18" t="s">
        <v>180</v>
      </c>
      <c r="O18" s="37" t="s">
        <v>30</v>
      </c>
      <c r="P18" s="36">
        <v>27</v>
      </c>
      <c r="Q18" s="37" t="s">
        <v>47</v>
      </c>
      <c r="R18" t="s">
        <v>201</v>
      </c>
      <c r="S18" s="37" t="s">
        <v>82</v>
      </c>
      <c r="T18" s="36">
        <v>13</v>
      </c>
      <c r="U18" s="37" t="s">
        <v>48</v>
      </c>
      <c r="V18" s="58" t="s">
        <v>201</v>
      </c>
      <c r="W18" t="s">
        <v>158</v>
      </c>
    </row>
    <row r="19" spans="2:23" ht="16" thickBot="1" x14ac:dyDescent="0.25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  <c r="O19" s="37" t="s">
        <v>31</v>
      </c>
      <c r="P19" s="36">
        <v>30</v>
      </c>
      <c r="Q19" s="37" t="s">
        <v>47</v>
      </c>
      <c r="R19" t="s">
        <v>201</v>
      </c>
      <c r="S19" s="37" t="s">
        <v>83</v>
      </c>
      <c r="T19" s="36">
        <v>27</v>
      </c>
      <c r="U19" s="37" t="s">
        <v>48</v>
      </c>
      <c r="V19" s="58" t="s">
        <v>201</v>
      </c>
      <c r="W19" t="s">
        <v>157</v>
      </c>
    </row>
    <row r="20" spans="2:23" ht="16" thickBot="1" x14ac:dyDescent="0.25">
      <c r="B20" s="2" t="s">
        <v>66</v>
      </c>
      <c r="C20" s="61" t="s">
        <v>20</v>
      </c>
      <c r="D20" s="59" t="s">
        <v>24</v>
      </c>
      <c r="E20" s="11"/>
      <c r="F20" s="68"/>
      <c r="G20" s="1"/>
      <c r="H20" s="37" t="s">
        <v>81</v>
      </c>
      <c r="I20" s="68"/>
      <c r="J20" s="1"/>
      <c r="K20" s="4">
        <v>-5</v>
      </c>
      <c r="L20" t="s">
        <v>64</v>
      </c>
      <c r="O20" s="37" t="s">
        <v>32</v>
      </c>
      <c r="P20" s="36">
        <v>30</v>
      </c>
      <c r="Q20" s="37" t="s">
        <v>47</v>
      </c>
      <c r="R20" t="s">
        <v>201</v>
      </c>
    </row>
    <row r="21" spans="2:23" ht="17" thickTop="1" thickBot="1" x14ac:dyDescent="0.25">
      <c r="B21" s="2" t="s">
        <v>67</v>
      </c>
      <c r="C21" s="60" t="s">
        <v>21</v>
      </c>
      <c r="D21" s="35" t="s">
        <v>25</v>
      </c>
      <c r="E21" s="9"/>
      <c r="F21" s="9"/>
      <c r="G21" s="75"/>
      <c r="H21" s="37" t="s">
        <v>34</v>
      </c>
      <c r="I21" s="69"/>
      <c r="J21" s="1"/>
      <c r="K21" s="4">
        <v>-2</v>
      </c>
      <c r="O21" s="37" t="s">
        <v>33</v>
      </c>
      <c r="P21" s="36">
        <v>12</v>
      </c>
      <c r="Q21" s="37" t="s">
        <v>47</v>
      </c>
      <c r="R21" t="s">
        <v>201</v>
      </c>
    </row>
    <row r="22" spans="2:23" ht="17" thickTop="1" thickBot="1" x14ac:dyDescent="0.25">
      <c r="B22" s="2" t="s">
        <v>68</v>
      </c>
      <c r="C22" s="35" t="s">
        <v>22</v>
      </c>
      <c r="D22" s="35" t="s">
        <v>26</v>
      </c>
      <c r="E22" s="9"/>
      <c r="F22" s="9"/>
      <c r="G22" s="9"/>
      <c r="H22" s="37" t="s">
        <v>35</v>
      </c>
      <c r="I22" s="70" t="s">
        <v>82</v>
      </c>
      <c r="J22" s="1"/>
      <c r="K22" s="4">
        <v>2</v>
      </c>
    </row>
    <row r="23" spans="2:23" ht="16" thickTop="1" x14ac:dyDescent="0.2">
      <c r="B23" s="2" t="s">
        <v>69</v>
      </c>
      <c r="C23" s="35" t="s">
        <v>23</v>
      </c>
      <c r="D23" s="35" t="s">
        <v>27</v>
      </c>
      <c r="E23" s="14"/>
      <c r="F23" s="14"/>
      <c r="G23" s="14"/>
      <c r="H23" s="37" t="s">
        <v>80</v>
      </c>
      <c r="I23" s="37" t="s">
        <v>83</v>
      </c>
      <c r="J23" s="1"/>
      <c r="K23" s="4">
        <v>5</v>
      </c>
      <c r="O23" s="33" t="s">
        <v>197</v>
      </c>
      <c r="P23" s="1">
        <f>SUM(P4:P7)</f>
        <v>87</v>
      </c>
      <c r="S23" s="33" t="s">
        <v>197</v>
      </c>
      <c r="T23" s="1">
        <f>SUM(T4:T13)</f>
        <v>186</v>
      </c>
    </row>
    <row r="24" spans="2:23" x14ac:dyDescent="0.2">
      <c r="K24" t="s">
        <v>74</v>
      </c>
      <c r="O24" s="45" t="s">
        <v>194</v>
      </c>
      <c r="P24" s="1">
        <f>SUM(P8:P15)</f>
        <v>208</v>
      </c>
      <c r="S24" s="37" t="s">
        <v>196</v>
      </c>
      <c r="T24" s="1">
        <f>SUM(T14:T19)</f>
        <v>131</v>
      </c>
    </row>
    <row r="25" spans="2:23" ht="16" thickBot="1" x14ac:dyDescent="0.25">
      <c r="O25" s="37" t="s">
        <v>196</v>
      </c>
      <c r="P25" s="1">
        <f>SUM(P16:P21)</f>
        <v>134</v>
      </c>
      <c r="T25" s="44">
        <f>SUM(T23:T24)</f>
        <v>317</v>
      </c>
    </row>
    <row r="26" spans="2:23" ht="16" thickBot="1" x14ac:dyDescent="0.25">
      <c r="D26" t="s">
        <v>177</v>
      </c>
      <c r="E26" t="s">
        <v>178</v>
      </c>
      <c r="P26" s="44">
        <f>SUM(P23:P25)</f>
        <v>429</v>
      </c>
    </row>
    <row r="27" spans="2:23" ht="16" thickBot="1" x14ac:dyDescent="0.25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23" ht="16" thickBot="1" x14ac:dyDescent="0.25">
      <c r="B28" s="2" t="s">
        <v>66</v>
      </c>
      <c r="C28" s="43"/>
      <c r="D28" s="52"/>
      <c r="E28" s="33" t="s">
        <v>8</v>
      </c>
      <c r="F28" s="55" t="s">
        <v>116</v>
      </c>
      <c r="G28" s="33" t="s">
        <v>19</v>
      </c>
      <c r="H28" s="33" t="s">
        <v>123</v>
      </c>
      <c r="I28" s="33" t="s">
        <v>12</v>
      </c>
      <c r="J28" s="12"/>
      <c r="K28" s="4">
        <v>-5</v>
      </c>
      <c r="L28" t="s">
        <v>64</v>
      </c>
    </row>
    <row r="29" spans="2:23" ht="17" thickTop="1" thickBot="1" x14ac:dyDescent="0.25">
      <c r="B29" s="2" t="s">
        <v>67</v>
      </c>
      <c r="C29" s="64"/>
      <c r="D29" s="16"/>
      <c r="E29" s="63" t="s">
        <v>10</v>
      </c>
      <c r="F29" s="33" t="s">
        <v>118</v>
      </c>
      <c r="G29" s="67"/>
      <c r="H29" s="33" t="s">
        <v>124</v>
      </c>
      <c r="I29" s="33" t="s">
        <v>18</v>
      </c>
      <c r="J29" s="33" t="s">
        <v>11</v>
      </c>
      <c r="K29" s="4">
        <v>-2</v>
      </c>
      <c r="O29" t="s">
        <v>189</v>
      </c>
      <c r="S29" t="s">
        <v>190</v>
      </c>
    </row>
    <row r="30" spans="2:23" ht="16" thickBot="1" x14ac:dyDescent="0.25">
      <c r="B30" s="2" t="s">
        <v>68</v>
      </c>
      <c r="C30" s="65"/>
      <c r="D30" s="1"/>
      <c r="E30" s="56" t="s">
        <v>115</v>
      </c>
      <c r="F30" s="33" t="s">
        <v>119</v>
      </c>
      <c r="G30" s="62"/>
      <c r="H30" s="33" t="s">
        <v>15</v>
      </c>
      <c r="J30" s="33" t="s">
        <v>89</v>
      </c>
      <c r="K30" s="4">
        <v>2</v>
      </c>
      <c r="O30" s="33" t="s">
        <v>90</v>
      </c>
      <c r="P30" s="32">
        <v>26</v>
      </c>
      <c r="Q30" s="33" t="s">
        <v>49</v>
      </c>
      <c r="R30" t="s">
        <v>201</v>
      </c>
      <c r="S30" s="33" t="s">
        <v>114</v>
      </c>
      <c r="T30" s="32">
        <v>21</v>
      </c>
      <c r="U30" s="33" t="s">
        <v>97</v>
      </c>
      <c r="V30" s="57" t="s">
        <v>201</v>
      </c>
    </row>
    <row r="31" spans="2:23" x14ac:dyDescent="0.2">
      <c r="B31" s="2" t="s">
        <v>69</v>
      </c>
      <c r="C31" s="62"/>
      <c r="D31" s="33" t="s">
        <v>9</v>
      </c>
      <c r="E31" s="33" t="s">
        <v>17</v>
      </c>
      <c r="F31" s="63" t="s">
        <v>88</v>
      </c>
      <c r="G31" s="62"/>
      <c r="H31" s="33" t="s">
        <v>16</v>
      </c>
      <c r="I31" s="1"/>
      <c r="J31" s="1"/>
      <c r="K31" s="4">
        <v>5</v>
      </c>
      <c r="O31" s="33" t="s">
        <v>91</v>
      </c>
      <c r="P31" s="32">
        <v>15</v>
      </c>
      <c r="Q31" s="33" t="s">
        <v>49</v>
      </c>
      <c r="R31" t="s">
        <v>201</v>
      </c>
      <c r="S31" s="33" t="s">
        <v>115</v>
      </c>
      <c r="T31" s="32">
        <v>18</v>
      </c>
      <c r="U31" s="33" t="s">
        <v>97</v>
      </c>
      <c r="V31" s="57" t="s">
        <v>201</v>
      </c>
    </row>
    <row r="32" spans="2:23" x14ac:dyDescent="0.2">
      <c r="K32" t="s">
        <v>74</v>
      </c>
      <c r="O32" s="33" t="s">
        <v>92</v>
      </c>
      <c r="P32" s="32">
        <v>18</v>
      </c>
      <c r="Q32" s="33" t="s">
        <v>49</v>
      </c>
      <c r="R32" t="s">
        <v>201</v>
      </c>
      <c r="S32" s="33" t="s">
        <v>116</v>
      </c>
      <c r="T32" s="32">
        <v>17</v>
      </c>
      <c r="U32" s="33" t="s">
        <v>97</v>
      </c>
      <c r="V32" s="57" t="s">
        <v>201</v>
      </c>
    </row>
    <row r="33" spans="2:22" x14ac:dyDescent="0.2">
      <c r="O33" s="33" t="s">
        <v>93</v>
      </c>
      <c r="P33" s="32">
        <v>19</v>
      </c>
      <c r="Q33" s="33" t="s">
        <v>49</v>
      </c>
      <c r="R33" t="s">
        <v>201</v>
      </c>
      <c r="S33" s="33" t="s">
        <v>117</v>
      </c>
      <c r="T33" s="32">
        <v>24</v>
      </c>
      <c r="U33" s="33" t="s">
        <v>97</v>
      </c>
      <c r="V33" s="57" t="s">
        <v>201</v>
      </c>
    </row>
    <row r="34" spans="2:22" x14ac:dyDescent="0.2">
      <c r="D34" t="s">
        <v>175</v>
      </c>
      <c r="E34" t="s">
        <v>176</v>
      </c>
      <c r="O34" s="33" t="s">
        <v>94</v>
      </c>
      <c r="P34" s="32">
        <v>24</v>
      </c>
      <c r="Q34" s="33" t="s">
        <v>49</v>
      </c>
      <c r="R34" t="s">
        <v>201</v>
      </c>
      <c r="S34" s="33" t="s">
        <v>118</v>
      </c>
      <c r="T34" s="32">
        <v>15</v>
      </c>
      <c r="U34" s="33" t="s">
        <v>97</v>
      </c>
      <c r="V34" s="57" t="s">
        <v>201</v>
      </c>
    </row>
    <row r="35" spans="2:22" ht="16" thickBot="1" x14ac:dyDescent="0.25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  <c r="O35" s="33" t="s">
        <v>95</v>
      </c>
      <c r="P35" s="32">
        <v>25</v>
      </c>
      <c r="Q35" s="33" t="s">
        <v>49</v>
      </c>
      <c r="R35" t="s">
        <v>201</v>
      </c>
      <c r="S35" s="33" t="s">
        <v>119</v>
      </c>
      <c r="T35" s="32">
        <v>19</v>
      </c>
      <c r="U35" s="33" t="s">
        <v>97</v>
      </c>
      <c r="V35" s="57" t="s">
        <v>201</v>
      </c>
    </row>
    <row r="36" spans="2:22" ht="16" thickBot="1" x14ac:dyDescent="0.25">
      <c r="B36" s="2" t="s">
        <v>66</v>
      </c>
      <c r="C36" s="66"/>
      <c r="D36" s="62"/>
      <c r="E36" s="41" t="s">
        <v>109</v>
      </c>
      <c r="F36" s="41" t="s">
        <v>57</v>
      </c>
      <c r="G36" s="41" t="s">
        <v>56</v>
      </c>
      <c r="H36" s="41" t="s">
        <v>52</v>
      </c>
      <c r="I36" s="41" t="s">
        <v>50</v>
      </c>
      <c r="J36" s="33" t="s">
        <v>119</v>
      </c>
      <c r="K36" s="4">
        <v>-5</v>
      </c>
      <c r="L36" t="s">
        <v>64</v>
      </c>
      <c r="O36" s="35" t="s">
        <v>98</v>
      </c>
      <c r="P36" s="34">
        <v>26</v>
      </c>
      <c r="Q36" s="35" t="s">
        <v>49</v>
      </c>
      <c r="R36" t="s">
        <v>201</v>
      </c>
      <c r="S36" s="33" t="s">
        <v>120</v>
      </c>
      <c r="T36" s="32">
        <v>15</v>
      </c>
      <c r="U36" s="33" t="s">
        <v>97</v>
      </c>
      <c r="V36" s="57" t="s">
        <v>201</v>
      </c>
    </row>
    <row r="37" spans="2:22" x14ac:dyDescent="0.2">
      <c r="B37" s="2" t="s">
        <v>67</v>
      </c>
      <c r="C37" s="67"/>
      <c r="D37" s="33" t="s">
        <v>13</v>
      </c>
      <c r="E37" s="41" t="s">
        <v>111</v>
      </c>
      <c r="F37" s="41" t="s">
        <v>106</v>
      </c>
      <c r="G37" s="33" t="s">
        <v>114</v>
      </c>
      <c r="H37" s="41" t="s">
        <v>53</v>
      </c>
      <c r="I37" s="41" t="s">
        <v>51</v>
      </c>
      <c r="J37" s="41" t="s">
        <v>110</v>
      </c>
      <c r="K37" s="4">
        <v>-2</v>
      </c>
      <c r="O37" s="35" t="s">
        <v>99</v>
      </c>
      <c r="P37" s="34">
        <v>26</v>
      </c>
      <c r="Q37" s="35" t="s">
        <v>49</v>
      </c>
      <c r="R37" t="s">
        <v>201</v>
      </c>
      <c r="S37" s="33" t="s">
        <v>121</v>
      </c>
      <c r="T37" s="32">
        <v>23</v>
      </c>
      <c r="U37" s="33" t="s">
        <v>97</v>
      </c>
      <c r="V37" s="57" t="s">
        <v>201</v>
      </c>
    </row>
    <row r="38" spans="2:22" x14ac:dyDescent="0.2">
      <c r="B38" s="2" t="s">
        <v>68</v>
      </c>
      <c r="C38" s="62"/>
      <c r="D38" s="33" t="s">
        <v>14</v>
      </c>
      <c r="E38" s="41" t="s">
        <v>113</v>
      </c>
      <c r="F38" s="41" t="s">
        <v>107</v>
      </c>
      <c r="G38" s="62"/>
      <c r="H38" s="41" t="s">
        <v>54</v>
      </c>
      <c r="I38" s="33" t="s">
        <v>120</v>
      </c>
      <c r="J38" s="41" t="s">
        <v>112</v>
      </c>
      <c r="K38" s="4">
        <v>2</v>
      </c>
      <c r="O38" s="35" t="s">
        <v>100</v>
      </c>
      <c r="P38" s="34">
        <v>26</v>
      </c>
      <c r="Q38" s="35" t="s">
        <v>49</v>
      </c>
      <c r="R38" t="s">
        <v>201</v>
      </c>
      <c r="S38" s="33" t="s">
        <v>122</v>
      </c>
      <c r="T38" s="32">
        <v>18</v>
      </c>
      <c r="U38" s="33" t="s">
        <v>97</v>
      </c>
      <c r="V38" s="57" t="s">
        <v>201</v>
      </c>
    </row>
    <row r="39" spans="2:22" x14ac:dyDescent="0.2">
      <c r="B39" s="2" t="s">
        <v>69</v>
      </c>
      <c r="C39" s="62"/>
      <c r="D39" s="41" t="s">
        <v>185</v>
      </c>
      <c r="E39" s="41" t="s">
        <v>184</v>
      </c>
      <c r="F39" s="41" t="s">
        <v>108</v>
      </c>
      <c r="G39" s="62"/>
      <c r="H39" s="41" t="s">
        <v>55</v>
      </c>
      <c r="I39" s="33" t="s">
        <v>121</v>
      </c>
      <c r="J39" s="33" t="s">
        <v>122</v>
      </c>
      <c r="K39" s="4">
        <v>5</v>
      </c>
      <c r="O39" s="35" t="s">
        <v>101</v>
      </c>
      <c r="P39" s="34">
        <v>26</v>
      </c>
      <c r="Q39" s="35" t="s">
        <v>49</v>
      </c>
      <c r="R39" t="s">
        <v>201</v>
      </c>
      <c r="S39" s="33" t="s">
        <v>123</v>
      </c>
      <c r="T39" s="32">
        <v>19</v>
      </c>
      <c r="U39" s="33" t="s">
        <v>97</v>
      </c>
      <c r="V39" s="57" t="s">
        <v>201</v>
      </c>
    </row>
    <row r="40" spans="2:22" x14ac:dyDescent="0.2">
      <c r="K40" t="s">
        <v>74</v>
      </c>
      <c r="O40" s="35" t="s">
        <v>102</v>
      </c>
      <c r="P40" s="34">
        <v>26</v>
      </c>
      <c r="Q40" s="35" t="s">
        <v>49</v>
      </c>
      <c r="R40" t="s">
        <v>201</v>
      </c>
      <c r="S40" s="33" t="s">
        <v>124</v>
      </c>
      <c r="T40" s="32">
        <v>22</v>
      </c>
      <c r="U40" s="33" t="s">
        <v>97</v>
      </c>
      <c r="V40" s="57" t="s">
        <v>201</v>
      </c>
    </row>
    <row r="41" spans="2:22" x14ac:dyDescent="0.2">
      <c r="O41" s="35" t="s">
        <v>103</v>
      </c>
      <c r="P41" s="34">
        <v>26</v>
      </c>
      <c r="Q41" s="35" t="s">
        <v>49</v>
      </c>
      <c r="R41" t="s">
        <v>201</v>
      </c>
      <c r="S41" s="33" t="s">
        <v>125</v>
      </c>
      <c r="T41" s="32">
        <v>25</v>
      </c>
      <c r="U41" s="33" t="s">
        <v>97</v>
      </c>
      <c r="V41" s="57" t="s">
        <v>201</v>
      </c>
    </row>
    <row r="42" spans="2:22" x14ac:dyDescent="0.2">
      <c r="D42" t="s">
        <v>173</v>
      </c>
      <c r="E42" t="s">
        <v>174</v>
      </c>
      <c r="O42" s="35" t="s">
        <v>104</v>
      </c>
      <c r="P42" s="34">
        <v>26</v>
      </c>
      <c r="Q42" s="35" t="s">
        <v>49</v>
      </c>
      <c r="R42" t="s">
        <v>201</v>
      </c>
      <c r="S42" s="39" t="s">
        <v>36</v>
      </c>
      <c r="T42" s="38">
        <v>40</v>
      </c>
      <c r="U42" s="39" t="s">
        <v>97</v>
      </c>
      <c r="V42" t="s">
        <v>201</v>
      </c>
    </row>
    <row r="43" spans="2:22" ht="16" thickBot="1" x14ac:dyDescent="0.2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  <c r="O43" s="35" t="s">
        <v>105</v>
      </c>
      <c r="P43" s="34">
        <v>26</v>
      </c>
      <c r="Q43" s="35" t="s">
        <v>49</v>
      </c>
      <c r="R43" t="s">
        <v>201</v>
      </c>
      <c r="S43" s="39" t="s">
        <v>37</v>
      </c>
      <c r="T43" s="38">
        <v>40</v>
      </c>
      <c r="U43" s="39" t="s">
        <v>97</v>
      </c>
      <c r="V43" t="s">
        <v>201</v>
      </c>
    </row>
    <row r="44" spans="2:22" ht="16" thickBot="1" x14ac:dyDescent="0.25">
      <c r="B44" s="2" t="s">
        <v>66</v>
      </c>
      <c r="C44" s="51" t="s">
        <v>36</v>
      </c>
      <c r="D44" s="49" t="s">
        <v>40</v>
      </c>
      <c r="E44" s="39" t="s">
        <v>44</v>
      </c>
      <c r="F44" s="39" t="s">
        <v>78</v>
      </c>
      <c r="G44" s="39" t="s">
        <v>128</v>
      </c>
      <c r="H44" s="39" t="s">
        <v>132</v>
      </c>
      <c r="I44" s="39" t="s">
        <v>136</v>
      </c>
      <c r="J44" s="39" t="s">
        <v>140</v>
      </c>
      <c r="K44" s="4">
        <v>-5</v>
      </c>
      <c r="L44" t="s">
        <v>64</v>
      </c>
      <c r="O44" s="37" t="s">
        <v>84</v>
      </c>
      <c r="P44" s="36">
        <v>29</v>
      </c>
      <c r="Q44" s="37" t="s">
        <v>49</v>
      </c>
      <c r="R44" t="s">
        <v>201</v>
      </c>
      <c r="S44" s="39" t="s">
        <v>38</v>
      </c>
      <c r="T44" s="38">
        <v>40</v>
      </c>
      <c r="U44" s="39" t="s">
        <v>97</v>
      </c>
      <c r="V44" t="s">
        <v>201</v>
      </c>
    </row>
    <row r="45" spans="2:22" x14ac:dyDescent="0.2">
      <c r="B45" s="2" t="s">
        <v>67</v>
      </c>
      <c r="C45" s="50" t="s">
        <v>37</v>
      </c>
      <c r="D45" s="39" t="s">
        <v>41</v>
      </c>
      <c r="E45" s="39" t="s">
        <v>45</v>
      </c>
      <c r="F45" s="39" t="s">
        <v>79</v>
      </c>
      <c r="G45" s="39" t="s">
        <v>129</v>
      </c>
      <c r="H45" s="39" t="s">
        <v>133</v>
      </c>
      <c r="I45" s="39" t="s">
        <v>137</v>
      </c>
      <c r="J45" s="33" t="s">
        <v>125</v>
      </c>
      <c r="K45" s="4">
        <v>-2</v>
      </c>
      <c r="O45" s="37" t="s">
        <v>85</v>
      </c>
      <c r="P45" s="36">
        <v>20</v>
      </c>
      <c r="Q45" s="37" t="s">
        <v>49</v>
      </c>
      <c r="R45" t="s">
        <v>201</v>
      </c>
      <c r="S45" s="39" t="s">
        <v>39</v>
      </c>
      <c r="T45" s="38">
        <v>40</v>
      </c>
      <c r="U45" s="39" t="s">
        <v>97</v>
      </c>
      <c r="V45" t="s">
        <v>201</v>
      </c>
    </row>
    <row r="46" spans="2:22" x14ac:dyDescent="0.2">
      <c r="B46" s="2" t="s">
        <v>68</v>
      </c>
      <c r="C46" s="39" t="s">
        <v>38</v>
      </c>
      <c r="D46" s="39" t="s">
        <v>42</v>
      </c>
      <c r="E46" s="39" t="s">
        <v>76</v>
      </c>
      <c r="F46" s="39" t="s">
        <v>126</v>
      </c>
      <c r="G46" s="39" t="s">
        <v>130</v>
      </c>
      <c r="H46" s="39" t="s">
        <v>134</v>
      </c>
      <c r="I46" s="39" t="s">
        <v>138</v>
      </c>
      <c r="J46" s="33" t="s">
        <v>117</v>
      </c>
      <c r="K46" s="4">
        <v>2</v>
      </c>
      <c r="O46" s="37" t="s">
        <v>86</v>
      </c>
      <c r="P46" s="36">
        <v>30</v>
      </c>
      <c r="Q46" s="37" t="s">
        <v>49</v>
      </c>
      <c r="R46" t="s">
        <v>201</v>
      </c>
      <c r="S46" s="39" t="s">
        <v>40</v>
      </c>
      <c r="T46" s="38">
        <v>40</v>
      </c>
      <c r="U46" s="39" t="s">
        <v>97</v>
      </c>
      <c r="V46" t="s">
        <v>201</v>
      </c>
    </row>
    <row r="47" spans="2:22" x14ac:dyDescent="0.2">
      <c r="B47" s="2" t="s">
        <v>69</v>
      </c>
      <c r="C47" s="39" t="s">
        <v>39</v>
      </c>
      <c r="D47" s="39" t="s">
        <v>43</v>
      </c>
      <c r="E47" s="39" t="s">
        <v>77</v>
      </c>
      <c r="F47" s="39" t="s">
        <v>127</v>
      </c>
      <c r="G47" s="39" t="s">
        <v>131</v>
      </c>
      <c r="H47" s="39" t="s">
        <v>135</v>
      </c>
      <c r="I47" s="39" t="s">
        <v>139</v>
      </c>
      <c r="J47" s="39" t="s">
        <v>141</v>
      </c>
      <c r="K47" s="4">
        <v>5</v>
      </c>
      <c r="O47" s="37" t="s">
        <v>87</v>
      </c>
      <c r="P47" s="36">
        <v>22</v>
      </c>
      <c r="Q47" s="37" t="s">
        <v>49</v>
      </c>
      <c r="R47" t="s">
        <v>201</v>
      </c>
      <c r="S47" s="39" t="s">
        <v>41</v>
      </c>
      <c r="T47" s="38">
        <v>40</v>
      </c>
      <c r="U47" s="39" t="s">
        <v>97</v>
      </c>
      <c r="V47" t="s">
        <v>201</v>
      </c>
    </row>
    <row r="48" spans="2:22" x14ac:dyDescent="0.2">
      <c r="K48" t="s">
        <v>74</v>
      </c>
      <c r="O48" s="41" t="s">
        <v>50</v>
      </c>
      <c r="P48" s="40">
        <v>14</v>
      </c>
      <c r="Q48" s="41" t="s">
        <v>49</v>
      </c>
      <c r="R48" t="s">
        <v>201</v>
      </c>
      <c r="S48" s="39" t="s">
        <v>42</v>
      </c>
      <c r="T48" s="38">
        <v>40</v>
      </c>
      <c r="U48" s="39" t="s">
        <v>97</v>
      </c>
      <c r="V48" t="s">
        <v>201</v>
      </c>
    </row>
    <row r="49" spans="2:22" x14ac:dyDescent="0.2">
      <c r="C49" s="47"/>
      <c r="O49" s="41" t="s">
        <v>51</v>
      </c>
      <c r="P49" s="40">
        <v>16</v>
      </c>
      <c r="Q49" s="41" t="s">
        <v>49</v>
      </c>
      <c r="R49" t="s">
        <v>201</v>
      </c>
      <c r="S49" s="39" t="s">
        <v>43</v>
      </c>
      <c r="T49" s="38">
        <v>40</v>
      </c>
      <c r="U49" s="39" t="s">
        <v>97</v>
      </c>
      <c r="V49" t="s">
        <v>201</v>
      </c>
    </row>
    <row r="50" spans="2:22" x14ac:dyDescent="0.2">
      <c r="O50" s="41" t="s">
        <v>52</v>
      </c>
      <c r="P50" s="40">
        <v>22</v>
      </c>
      <c r="Q50" s="41" t="s">
        <v>49</v>
      </c>
      <c r="R50" t="s">
        <v>201</v>
      </c>
      <c r="S50" s="39" t="s">
        <v>44</v>
      </c>
      <c r="T50" s="38">
        <v>40</v>
      </c>
      <c r="U50" s="39" t="s">
        <v>97</v>
      </c>
      <c r="V50" t="s">
        <v>201</v>
      </c>
    </row>
    <row r="51" spans="2:22" x14ac:dyDescent="0.2">
      <c r="O51" s="41" t="s">
        <v>53</v>
      </c>
      <c r="P51" s="40">
        <v>15</v>
      </c>
      <c r="Q51" s="41" t="s">
        <v>49</v>
      </c>
      <c r="R51" t="s">
        <v>201</v>
      </c>
      <c r="S51" s="39" t="s">
        <v>45</v>
      </c>
      <c r="T51" s="38">
        <v>40</v>
      </c>
      <c r="U51" s="39" t="s">
        <v>97</v>
      </c>
      <c r="V51" t="s">
        <v>201</v>
      </c>
    </row>
    <row r="52" spans="2:22" x14ac:dyDescent="0.2">
      <c r="O52" s="41" t="s">
        <v>54</v>
      </c>
      <c r="P52" s="40">
        <v>16</v>
      </c>
      <c r="Q52" s="41" t="s">
        <v>49</v>
      </c>
      <c r="R52" t="s">
        <v>201</v>
      </c>
      <c r="S52" s="39" t="s">
        <v>76</v>
      </c>
      <c r="T52" s="38">
        <v>40</v>
      </c>
      <c r="U52" s="39" t="s">
        <v>97</v>
      </c>
      <c r="V52" t="s">
        <v>201</v>
      </c>
    </row>
    <row r="53" spans="2:22" x14ac:dyDescent="0.2">
      <c r="B53" s="48"/>
      <c r="O53" s="41" t="s">
        <v>55</v>
      </c>
      <c r="P53" s="40">
        <v>18</v>
      </c>
      <c r="Q53" s="41" t="s">
        <v>49</v>
      </c>
      <c r="R53" t="s">
        <v>201</v>
      </c>
      <c r="S53" s="39" t="s">
        <v>77</v>
      </c>
      <c r="T53" s="38">
        <v>40</v>
      </c>
      <c r="U53" s="39" t="s">
        <v>97</v>
      </c>
      <c r="V53" t="s">
        <v>201</v>
      </c>
    </row>
    <row r="54" spans="2:22" x14ac:dyDescent="0.2">
      <c r="O54" s="41" t="s">
        <v>56</v>
      </c>
      <c r="P54" s="40">
        <v>23</v>
      </c>
      <c r="Q54" s="41" t="s">
        <v>49</v>
      </c>
      <c r="R54" t="s">
        <v>201</v>
      </c>
      <c r="S54" s="39" t="s">
        <v>78</v>
      </c>
      <c r="T54" s="38">
        <v>40</v>
      </c>
      <c r="U54" s="39" t="s">
        <v>97</v>
      </c>
      <c r="V54" t="s">
        <v>201</v>
      </c>
    </row>
    <row r="55" spans="2:22" ht="16" thickBot="1" x14ac:dyDescent="0.25">
      <c r="O55" s="41" t="s">
        <v>57</v>
      </c>
      <c r="P55" s="40">
        <v>29</v>
      </c>
      <c r="Q55" s="41" t="s">
        <v>49</v>
      </c>
      <c r="R55" t="s">
        <v>201</v>
      </c>
      <c r="S55" s="39" t="s">
        <v>79</v>
      </c>
      <c r="T55" s="38">
        <v>40</v>
      </c>
      <c r="U55" s="39" t="s">
        <v>97</v>
      </c>
      <c r="V55" t="s">
        <v>201</v>
      </c>
    </row>
    <row r="56" spans="2:22" ht="16" thickBot="1" x14ac:dyDescent="0.25">
      <c r="B56" s="43"/>
      <c r="C56" s="2" t="s">
        <v>199</v>
      </c>
      <c r="D56" t="s">
        <v>200</v>
      </c>
      <c r="O56" s="41" t="s">
        <v>106</v>
      </c>
      <c r="P56" s="40">
        <v>10</v>
      </c>
      <c r="Q56" s="41" t="s">
        <v>49</v>
      </c>
      <c r="R56" t="s">
        <v>201</v>
      </c>
      <c r="S56" s="39" t="s">
        <v>126</v>
      </c>
      <c r="T56" s="38">
        <v>40</v>
      </c>
      <c r="U56" s="39" t="s">
        <v>97</v>
      </c>
      <c r="V56" t="s">
        <v>201</v>
      </c>
    </row>
    <row r="57" spans="2:22" x14ac:dyDescent="0.2">
      <c r="O57" s="41" t="s">
        <v>107</v>
      </c>
      <c r="P57" s="40">
        <v>15</v>
      </c>
      <c r="Q57" s="41" t="s">
        <v>49</v>
      </c>
      <c r="R57" t="s">
        <v>201</v>
      </c>
      <c r="S57" s="39" t="s">
        <v>127</v>
      </c>
      <c r="T57" s="38">
        <v>40</v>
      </c>
      <c r="U57" s="39" t="s">
        <v>97</v>
      </c>
      <c r="V57" t="s">
        <v>201</v>
      </c>
    </row>
    <row r="58" spans="2:22" x14ac:dyDescent="0.2">
      <c r="O58" s="41" t="s">
        <v>108</v>
      </c>
      <c r="P58" s="40">
        <v>24</v>
      </c>
      <c r="Q58" s="41" t="s">
        <v>49</v>
      </c>
      <c r="R58" t="s">
        <v>201</v>
      </c>
      <c r="S58" s="39" t="s">
        <v>128</v>
      </c>
      <c r="T58" s="38">
        <v>40</v>
      </c>
      <c r="U58" s="39" t="s">
        <v>97</v>
      </c>
      <c r="V58" t="s">
        <v>201</v>
      </c>
    </row>
    <row r="59" spans="2:22" x14ac:dyDescent="0.2">
      <c r="O59" s="41" t="s">
        <v>109</v>
      </c>
      <c r="P59" s="40">
        <v>20</v>
      </c>
      <c r="Q59" s="41" t="s">
        <v>49</v>
      </c>
      <c r="R59" t="s">
        <v>201</v>
      </c>
      <c r="S59" s="39" t="s">
        <v>129</v>
      </c>
      <c r="T59" s="38">
        <v>40</v>
      </c>
      <c r="U59" s="39" t="s">
        <v>97</v>
      </c>
      <c r="V59" t="s">
        <v>201</v>
      </c>
    </row>
    <row r="60" spans="2:22" x14ac:dyDescent="0.2">
      <c r="N60" t="s">
        <v>201</v>
      </c>
      <c r="O60" s="41" t="s">
        <v>110</v>
      </c>
      <c r="P60" s="40">
        <v>33</v>
      </c>
      <c r="Q60" s="41" t="s">
        <v>49</v>
      </c>
      <c r="R60" t="s">
        <v>201</v>
      </c>
      <c r="S60" s="39" t="s">
        <v>130</v>
      </c>
      <c r="T60" s="38">
        <v>40</v>
      </c>
      <c r="U60" s="39" t="s">
        <v>97</v>
      </c>
      <c r="V60" t="s">
        <v>201</v>
      </c>
    </row>
    <row r="61" spans="2:22" x14ac:dyDescent="0.2">
      <c r="O61" s="41" t="s">
        <v>111</v>
      </c>
      <c r="P61" s="40">
        <v>15</v>
      </c>
      <c r="Q61" s="41" t="s">
        <v>49</v>
      </c>
      <c r="R61" t="s">
        <v>201</v>
      </c>
      <c r="S61" s="39" t="s">
        <v>131</v>
      </c>
      <c r="T61" s="38">
        <v>40</v>
      </c>
      <c r="U61" s="39" t="s">
        <v>97</v>
      </c>
      <c r="V61" t="s">
        <v>201</v>
      </c>
    </row>
    <row r="62" spans="2:22" x14ac:dyDescent="0.2">
      <c r="N62" t="s">
        <v>201</v>
      </c>
      <c r="O62" s="41" t="s">
        <v>112</v>
      </c>
      <c r="P62" s="40">
        <v>27</v>
      </c>
      <c r="Q62" s="41" t="s">
        <v>49</v>
      </c>
      <c r="R62" t="s">
        <v>201</v>
      </c>
      <c r="S62" s="39" t="s">
        <v>132</v>
      </c>
      <c r="T62" s="38">
        <v>40</v>
      </c>
      <c r="U62" s="39" t="s">
        <v>97</v>
      </c>
      <c r="V62" t="s">
        <v>201</v>
      </c>
    </row>
    <row r="63" spans="2:22" x14ac:dyDescent="0.2">
      <c r="O63" s="41" t="s">
        <v>113</v>
      </c>
      <c r="P63" s="40">
        <v>20</v>
      </c>
      <c r="Q63" s="41" t="s">
        <v>49</v>
      </c>
      <c r="R63" t="s">
        <v>201</v>
      </c>
      <c r="S63" s="39" t="s">
        <v>133</v>
      </c>
      <c r="T63" s="38">
        <v>40</v>
      </c>
      <c r="U63" s="39" t="s">
        <v>97</v>
      </c>
      <c r="V63" t="s">
        <v>201</v>
      </c>
    </row>
    <row r="64" spans="2:22" x14ac:dyDescent="0.2">
      <c r="O64" s="41" t="s">
        <v>184</v>
      </c>
      <c r="P64" s="40">
        <v>22</v>
      </c>
      <c r="Q64" s="41" t="s">
        <v>49</v>
      </c>
      <c r="R64" t="s">
        <v>201</v>
      </c>
      <c r="S64" s="39" t="s">
        <v>134</v>
      </c>
      <c r="T64" s="38">
        <v>40</v>
      </c>
      <c r="U64" s="39" t="s">
        <v>97</v>
      </c>
      <c r="V64" t="s">
        <v>201</v>
      </c>
    </row>
    <row r="65" spans="15:22" x14ac:dyDescent="0.2">
      <c r="O65" s="41" t="s">
        <v>185</v>
      </c>
      <c r="P65" s="42">
        <v>20</v>
      </c>
      <c r="Q65" s="41" t="s">
        <v>49</v>
      </c>
      <c r="R65" t="s">
        <v>201</v>
      </c>
      <c r="S65" s="39" t="s">
        <v>135</v>
      </c>
      <c r="T65" s="38">
        <v>40</v>
      </c>
      <c r="U65" s="39" t="s">
        <v>97</v>
      </c>
      <c r="V65" t="s">
        <v>201</v>
      </c>
    </row>
    <row r="66" spans="15:22" x14ac:dyDescent="0.2">
      <c r="R66" t="s">
        <v>201</v>
      </c>
      <c r="S66" s="39" t="s">
        <v>136</v>
      </c>
      <c r="T66" s="38">
        <v>40</v>
      </c>
      <c r="U66" s="39" t="s">
        <v>97</v>
      </c>
      <c r="V66" t="s">
        <v>201</v>
      </c>
    </row>
    <row r="67" spans="15:22" x14ac:dyDescent="0.2">
      <c r="O67" s="33" t="s">
        <v>193</v>
      </c>
      <c r="P67" s="1">
        <f>SUM(P30:P35)</f>
        <v>127</v>
      </c>
      <c r="R67" t="s">
        <v>201</v>
      </c>
      <c r="S67" s="39" t="s">
        <v>137</v>
      </c>
      <c r="T67" s="38">
        <v>40</v>
      </c>
      <c r="U67" s="39" t="s">
        <v>97</v>
      </c>
      <c r="V67" t="s">
        <v>201</v>
      </c>
    </row>
    <row r="68" spans="15:22" x14ac:dyDescent="0.2">
      <c r="O68" s="35" t="s">
        <v>194</v>
      </c>
      <c r="P68" s="1">
        <f>SUM(P36:P43)</f>
        <v>208</v>
      </c>
      <c r="R68" t="s">
        <v>201</v>
      </c>
      <c r="S68" s="39" t="s">
        <v>138</v>
      </c>
      <c r="T68" s="38">
        <v>40</v>
      </c>
      <c r="U68" s="39" t="s">
        <v>97</v>
      </c>
      <c r="V68" t="s">
        <v>201</v>
      </c>
    </row>
    <row r="69" spans="15:22" x14ac:dyDescent="0.2">
      <c r="O69" s="41" t="s">
        <v>195</v>
      </c>
      <c r="P69" s="1">
        <f>SUM(P48:P65)</f>
        <v>359</v>
      </c>
      <c r="R69" t="s">
        <v>201</v>
      </c>
      <c r="S69" s="39" t="s">
        <v>139</v>
      </c>
      <c r="T69" s="38">
        <v>40</v>
      </c>
      <c r="U69" s="39" t="s">
        <v>97</v>
      </c>
      <c r="V69" t="s">
        <v>201</v>
      </c>
    </row>
    <row r="70" spans="15:22" x14ac:dyDescent="0.2">
      <c r="O70" s="37" t="s">
        <v>196</v>
      </c>
      <c r="P70" s="1">
        <f>SUM(P44:P47)</f>
        <v>101</v>
      </c>
      <c r="R70" t="s">
        <v>201</v>
      </c>
      <c r="S70" s="39" t="s">
        <v>140</v>
      </c>
      <c r="T70" s="38">
        <v>40</v>
      </c>
      <c r="U70" s="39" t="s">
        <v>97</v>
      </c>
      <c r="V70" t="s">
        <v>201</v>
      </c>
    </row>
    <row r="71" spans="15:22" ht="16" thickBot="1" x14ac:dyDescent="0.25">
      <c r="P71" s="44">
        <f>SUM(P67:P70)</f>
        <v>795</v>
      </c>
      <c r="R71" t="s">
        <v>201</v>
      </c>
      <c r="S71" s="39" t="s">
        <v>141</v>
      </c>
      <c r="T71" s="38">
        <v>40</v>
      </c>
      <c r="U71" s="39" t="s">
        <v>97</v>
      </c>
      <c r="V71" t="s">
        <v>201</v>
      </c>
    </row>
    <row r="73" spans="15:22" x14ac:dyDescent="0.2">
      <c r="S73" s="39" t="s">
        <v>191</v>
      </c>
      <c r="T73" s="1">
        <f>SUM(T42:T71)</f>
        <v>1200</v>
      </c>
    </row>
    <row r="74" spans="15:22" x14ac:dyDescent="0.2">
      <c r="S74" s="33" t="s">
        <v>192</v>
      </c>
      <c r="T74" s="1">
        <f>SUM(T30:T41)</f>
        <v>236</v>
      </c>
    </row>
    <row r="75" spans="15:22" ht="16" thickBot="1" x14ac:dyDescent="0.25">
      <c r="T75" s="44">
        <f>SUM(T73:T74)</f>
        <v>1436</v>
      </c>
    </row>
  </sheetData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Condiciones</vt:lpstr>
      <vt:lpstr>Pesos</vt:lpstr>
      <vt:lpstr>posiciones</vt:lpstr>
      <vt:lpstr>Plan de Estiba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Alison Monsálvez Lira</cp:lastModifiedBy>
  <cp:lastPrinted>2016-08-03T23:43:59Z</cp:lastPrinted>
  <dcterms:created xsi:type="dcterms:W3CDTF">2014-04-28T00:48:10Z</dcterms:created>
  <dcterms:modified xsi:type="dcterms:W3CDTF">2021-11-08T14:45:46Z</dcterms:modified>
</cp:coreProperties>
</file>