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D18"/>
  <c r="E18"/>
  <c r="F18"/>
  <c r="E19"/>
  <c r="F19"/>
  <c r="C18"/>
  <c r="C19" s="1"/>
  <c r="D17"/>
  <c r="E17"/>
  <c r="F17"/>
  <c r="C17"/>
  <c r="C16"/>
  <c r="D15"/>
  <c r="E15"/>
  <c r="F15"/>
  <c r="C15"/>
  <c r="D14"/>
  <c r="E14"/>
  <c r="F14"/>
  <c r="C14"/>
  <c r="D13"/>
  <c r="E13"/>
  <c r="F13"/>
  <c r="C13"/>
  <c r="G7"/>
  <c r="G8"/>
  <c r="G9"/>
  <c r="G10"/>
  <c r="G11"/>
  <c r="G12"/>
  <c r="G6"/>
  <c r="F18" i="2"/>
  <c r="E18"/>
  <c r="D18"/>
  <c r="C18"/>
  <c r="D17"/>
  <c r="E17"/>
  <c r="F17"/>
  <c r="C17"/>
  <c r="D16"/>
  <c r="E16"/>
  <c r="F16"/>
  <c r="C16"/>
  <c r="C15"/>
  <c r="G14"/>
  <c r="D14"/>
  <c r="E14"/>
  <c r="F14"/>
  <c r="C14"/>
  <c r="G13"/>
  <c r="D13"/>
  <c r="E13"/>
  <c r="F13"/>
  <c r="C13"/>
  <c r="C12"/>
  <c r="D12"/>
  <c r="E12"/>
  <c r="F12"/>
  <c r="G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<sst xmlns="http://schemas.openxmlformats.org/spreadsheetml/2006/main" count="74" uniqueCount="43">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</sst>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9" xfId="0" applyFill="1" applyBorder="1"/>
    <xf numFmtId="0" fontId="0" fillId="0" borderId="29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30" xfId="0" applyNumberFormat="1" applyFill="1" applyBorder="1" applyAlignment="1">
      <alignment horizontal="center"/>
    </xf>
    <xf numFmtId="164" fontId="0" fillId="3" borderId="18" xfId="0" applyNumberFormat="1" applyFill="1" applyBorder="1"/>
    <xf numFmtId="164" fontId="0" fillId="3" borderId="18" xfId="0" applyNumberFormat="1" applyFill="1" applyBorder="1" applyAlignment="1">
      <alignment horizontal="center"/>
    </xf>
    <xf numFmtId="164" fontId="0" fillId="4" borderId="27" xfId="0" applyNumberFormat="1" applyFill="1" applyBorder="1"/>
    <xf numFmtId="164" fontId="0" fillId="4" borderId="27" xfId="0" applyNumberFormat="1" applyFill="1" applyBorder="1" applyAlignment="1">
      <alignment horizontal="center"/>
    </xf>
    <xf numFmtId="164" fontId="0" fillId="4" borderId="3" xfId="0" applyNumberFormat="1" applyFill="1" applyBorder="1"/>
    <xf numFmtId="164" fontId="0" fillId="4" borderId="3" xfId="0" applyNumberForma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18" xfId="0" applyFill="1" applyBorder="1" applyAlignment="1">
      <alignment horizontal="center"/>
    </xf>
    <xf numFmtId="9" fontId="0" fillId="0" borderId="27" xfId="1" applyFont="1" applyBorder="1"/>
    <xf numFmtId="9" fontId="0" fillId="0" borderId="28" xfId="1" applyFont="1" applyBorder="1"/>
    <xf numFmtId="164" fontId="0" fillId="3" borderId="12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opLeftCell="A2" zoomScale="125" workbookViewId="0">
      <selection activeCell="G16" sqref="G16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3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5">
        <f>AVERAGE(C5:C11)</f>
        <v>5.5428571428571427</v>
      </c>
      <c r="D12" s="45">
        <f t="shared" ref="D12:G12" si="1">AVERAGE(D5:D11)</f>
        <v>5.8857142857142861</v>
      </c>
      <c r="E12" s="45">
        <f t="shared" si="1"/>
        <v>6.871428571428571</v>
      </c>
      <c r="F12" s="45">
        <f t="shared" si="1"/>
        <v>6.3</v>
      </c>
      <c r="G12" s="45">
        <f t="shared" si="1"/>
        <v>6.1500000000000012</v>
      </c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7">
        <f>MAX(C5:C11)</f>
        <v>6.7</v>
      </c>
      <c r="D13" s="47">
        <f t="shared" ref="D13:F13" si="2">MAX(D5:D11)</f>
        <v>8</v>
      </c>
      <c r="E13" s="47">
        <f t="shared" si="2"/>
        <v>9</v>
      </c>
      <c r="F13" s="47">
        <f t="shared" si="2"/>
        <v>9</v>
      </c>
      <c r="G13" s="47">
        <f>MAX(G5:G11)</f>
        <v>8.1750000000000007</v>
      </c>
    </row>
    <row r="14" spans="2:13" ht="33" customHeight="1" thickBot="1">
      <c r="B14" s="32" t="s">
        <v>28</v>
      </c>
      <c r="C14" s="47">
        <f>MIN(C5:C11)</f>
        <v>4.5</v>
      </c>
      <c r="D14" s="47">
        <f t="shared" ref="D14:F14" si="3">MIN(D5:D11)</f>
        <v>3.2</v>
      </c>
      <c r="E14" s="47">
        <f t="shared" si="3"/>
        <v>5.9</v>
      </c>
      <c r="F14" s="47">
        <f t="shared" si="3"/>
        <v>3.5</v>
      </c>
      <c r="G14" s="47">
        <f>MIN(G5:G11)</f>
        <v>4.8499999999999996</v>
      </c>
    </row>
    <row r="15" spans="2:13" ht="33" customHeight="1" thickBot="1">
      <c r="B15" s="33" t="s">
        <v>32</v>
      </c>
      <c r="C15" s="49">
        <f>MIN(C5:G11)</f>
        <v>3.2</v>
      </c>
      <c r="D15" s="50"/>
      <c r="E15" s="25"/>
      <c r="F15" s="25"/>
      <c r="G15" s="25"/>
    </row>
    <row r="16" spans="2:13" ht="33" customHeight="1" thickBot="1">
      <c r="B16" s="33" t="s">
        <v>31</v>
      </c>
      <c r="C16" s="51">
        <f>COUNT(C5:C11)</f>
        <v>7</v>
      </c>
      <c r="D16" s="51">
        <f t="shared" ref="D16:F16" si="4">COUNT(D5:D11)</f>
        <v>7</v>
      </c>
      <c r="E16" s="51">
        <f t="shared" si="4"/>
        <v>7</v>
      </c>
      <c r="F16" s="51">
        <f t="shared" si="4"/>
        <v>7</v>
      </c>
      <c r="G16" s="30"/>
    </row>
    <row r="17" spans="2:7" ht="33" customHeight="1" thickBot="1">
      <c r="B17" s="33" t="s">
        <v>33</v>
      </c>
      <c r="C17" s="26">
        <f>COUNTIF(C5:C11,"&gt;=6")</f>
        <v>3</v>
      </c>
      <c r="D17" s="26">
        <f t="shared" ref="D17:F17" si="5">COUNTIF(D5:D11,"&gt;=6")</f>
        <v>4</v>
      </c>
      <c r="E17" s="26">
        <f t="shared" si="5"/>
        <v>4</v>
      </c>
      <c r="F17" s="26">
        <f t="shared" si="5"/>
        <v>4</v>
      </c>
      <c r="G17" s="27"/>
    </row>
    <row r="18" spans="2:7" ht="33" customHeight="1" thickBot="1">
      <c r="B18" s="33" t="s">
        <v>34</v>
      </c>
      <c r="C18" s="52">
        <f>C17/C16</f>
        <v>0.42857142857142855</v>
      </c>
      <c r="D18" s="53">
        <f>D17/D16</f>
        <v>0.5714285714285714</v>
      </c>
      <c r="E18" s="53">
        <f>E17/E16</f>
        <v>0.5714285714285714</v>
      </c>
      <c r="F18" s="53">
        <f>F17/F16</f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B1" zoomScale="117" workbookViewId="0">
      <selection activeCell="D21" sqref="D21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4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4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4">
        <f t="shared" si="0"/>
        <v>6.72</v>
      </c>
      <c r="I8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4">
        <f t="shared" si="0"/>
        <v>4.8</v>
      </c>
      <c r="I9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4">
        <f t="shared" si="0"/>
        <v>5.52</v>
      </c>
      <c r="I10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4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4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4">
        <f>AVERAGE(C6:C12)</f>
        <v>5.5428571428571427</v>
      </c>
      <c r="D13" s="44">
        <f t="shared" ref="D13:F13" si="1">AVERAGE(D6:D12)</f>
        <v>5.8857142857142861</v>
      </c>
      <c r="E13" s="44">
        <f t="shared" si="1"/>
        <v>6.871428571428571</v>
      </c>
      <c r="F13" s="44">
        <f t="shared" si="1"/>
        <v>6.3</v>
      </c>
      <c r="G13" s="15"/>
    </row>
    <row r="14" spans="2:13" ht="24" customHeight="1" thickBot="1">
      <c r="B14" s="39" t="s">
        <v>27</v>
      </c>
      <c r="C14" s="46">
        <f>MAX(C6:C12)</f>
        <v>6.7</v>
      </c>
      <c r="D14" s="46">
        <f t="shared" ref="D14:F14" si="2">MAX(D6:D12)</f>
        <v>8</v>
      </c>
      <c r="E14" s="46">
        <f t="shared" si="2"/>
        <v>9</v>
      </c>
      <c r="F14" s="46">
        <f t="shared" si="2"/>
        <v>9</v>
      </c>
      <c r="G14" s="27"/>
    </row>
    <row r="15" spans="2:13" ht="21.95" customHeight="1" thickBot="1">
      <c r="B15" s="39" t="s">
        <v>28</v>
      </c>
      <c r="C15" s="46">
        <f>MIN(C6:C12)</f>
        <v>4.5</v>
      </c>
      <c r="D15" s="46">
        <f t="shared" ref="D15:F15" si="3">MIN(D6:D12)</f>
        <v>3.2</v>
      </c>
      <c r="E15" s="46">
        <f t="shared" si="3"/>
        <v>5.9</v>
      </c>
      <c r="F15" s="46">
        <f t="shared" si="3"/>
        <v>3.5</v>
      </c>
      <c r="G15" s="27"/>
    </row>
    <row r="16" spans="2:13" ht="30.75" thickBot="1">
      <c r="B16" s="40" t="s">
        <v>32</v>
      </c>
      <c r="C16" s="48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COUNTIF(C6:C12,"&lt;6,0")</f>
        <v>4</v>
      </c>
      <c r="D18" s="26">
        <f t="shared" ref="D18:F18" si="5">COUNTIF(D6:D12,"&lt;6,0")</f>
        <v>3</v>
      </c>
      <c r="E18" s="26">
        <f t="shared" si="5"/>
        <v>3</v>
      </c>
      <c r="F18" s="26">
        <f t="shared" si="5"/>
        <v>3</v>
      </c>
      <c r="G18" s="27"/>
    </row>
    <row r="19" spans="2:7" ht="30.75" thickBot="1">
      <c r="B19" s="41" t="s">
        <v>40</v>
      </c>
      <c r="C19" s="52">
        <f>C18/C17</f>
        <v>0.5714285714285714</v>
      </c>
      <c r="D19" s="52">
        <f>D18/D17</f>
        <v>0.42857142857142855</v>
      </c>
      <c r="E19" s="52">
        <f t="shared" ref="D19:F19" si="6">E18/E17</f>
        <v>0.42857142857142855</v>
      </c>
      <c r="F19" s="52">
        <f t="shared" si="6"/>
        <v>0.42857142857142855</v>
      </c>
      <c r="G19" s="28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2023-04-14T12:52:11Z</dcterms:modified>
</cp:coreProperties>
</file>