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3\laboratorio de inclinacion\lab\"/>
    </mc:Choice>
  </mc:AlternateContent>
  <xr:revisionPtr revIDLastSave="0" documentId="13_ncr:1_{EF7F2CB8-9ED5-4B69-9DBC-0B0055ED09A2}" xr6:coauthVersionLast="47" xr6:coauthVersionMax="47" xr10:uidLastSave="{00000000-0000-0000-0000-000000000000}"/>
  <bookViews>
    <workbookView xWindow="-120" yWindow="-120" windowWidth="20730" windowHeight="11160" xr2:uid="{1D8C3B6E-B829-490B-9DC1-3615C5E294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G13" i="1"/>
  <c r="G10" i="1"/>
  <c r="G11" i="1"/>
  <c r="G12" i="1"/>
  <c r="G14" i="1"/>
  <c r="G15" i="1"/>
  <c r="G16" i="1"/>
  <c r="G17" i="1"/>
  <c r="G9" i="1"/>
  <c r="F10" i="1"/>
  <c r="F11" i="1"/>
  <c r="F12" i="1"/>
  <c r="F13" i="1"/>
  <c r="F14" i="1"/>
  <c r="F15" i="1"/>
  <c r="F16" i="1"/>
  <c r="F17" i="1"/>
  <c r="F9" i="1"/>
</calcChain>
</file>

<file path=xl/sharedStrings.xml><?xml version="1.0" encoding="utf-8"?>
<sst xmlns="http://schemas.openxmlformats.org/spreadsheetml/2006/main" count="25" uniqueCount="24">
  <si>
    <t>Combinacion de pesos</t>
  </si>
  <si>
    <t>Peso creando el momento w (g)</t>
  </si>
  <si>
    <t>Brazo momento d (cm)</t>
  </si>
  <si>
    <t>Momento inclinante wd (g-cm)</t>
  </si>
  <si>
    <t>Deflexion del pendulo (cm)</t>
  </si>
  <si>
    <t>Tg (a)</t>
  </si>
  <si>
    <t>(+Eb; . Bb)</t>
  </si>
  <si>
    <t>4- Pos. Bb</t>
  </si>
  <si>
    <t>3.Ps. Bb/ 1- Pos Centro</t>
  </si>
  <si>
    <t>2- Pos. Bb / 2 Pos. Centro</t>
  </si>
  <si>
    <t>1- Pos. Bb / 3 Pos. Centro</t>
  </si>
  <si>
    <t>4- Pos. Centro</t>
  </si>
  <si>
    <t>3- Pos. Centro / 1 Pos. Eb</t>
  </si>
  <si>
    <t>2- Pos. Centro /  2 Pos. Eb</t>
  </si>
  <si>
    <t>1- Pos. Centro /  3 Pos. Eb</t>
  </si>
  <si>
    <t>4. Pos. Eb</t>
  </si>
  <si>
    <t>Experimento de Inclinacion</t>
  </si>
  <si>
    <t>Cat. Opuesto</t>
  </si>
  <si>
    <t>Cat. Adyacente</t>
  </si>
  <si>
    <r>
      <t>Tg(</t>
    </r>
    <r>
      <rPr>
        <sz val="11"/>
        <color theme="1"/>
        <rFont val="Calibri"/>
        <family val="2"/>
      </rPr>
      <t>α)</t>
    </r>
  </si>
  <si>
    <t>Momento de inclinacion</t>
  </si>
  <si>
    <t>Cat. Adyacente= 14,9 cm</t>
  </si>
  <si>
    <t>Angulo de escora</t>
  </si>
  <si>
    <t>(tiene que estar en degre)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</si>
</sst>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0"/>
  </numFmts>
  <fonts count="3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1" fillId="0" borderId="0" xfId="0" applyFont="1"/>
    <xf numFmtId="0" fontId="0" fillId="2" borderId="1" xfId="0" applyFill="1" applyBorder="1"/>
    <xf numFmtId="0" fontId="0" fillId="4" borderId="1" xfId="0" applyFill="1" applyBorder="1"/>
    <xf numFmtId="0" fontId="0" fillId="0" borderId="2" xfId="0" applyBorder="1"/>
    <xf numFmtId="0" fontId="0" fillId="0" borderId="4" xfId="0" applyBorder="1"/>
    <xf numFmtId="0" fontId="0" fillId="5" borderId="1" xfId="0" applyFill="1" applyBorder="1"/>
    <xf numFmtId="0" fontId="0" fillId="6" borderId="1" xfId="0" applyFill="1" applyBorder="1"/>
    <xf numFmtId="0" fontId="0" fillId="3" borderId="5" xfId="0" applyFill="1" applyBorder="1"/>
    <xf numFmtId="0" fontId="0" fillId="0" borderId="6" xfId="0" applyFill="1" applyBorder="1"/>
    <xf numFmtId="0" fontId="0" fillId="2" borderId="7" xfId="0" applyFill="1" applyBorder="1"/>
    <xf numFmtId="0" fontId="0" fillId="2" borderId="6" xfId="0" applyFill="1" applyBorder="1"/>
    <xf numFmtId="0" fontId="0" fillId="0" borderId="8" xfId="0" applyBorder="1"/>
    <xf numFmtId="0" fontId="0" fillId="0" borderId="1" xfId="0" applyFill="1" applyBorder="1"/>
    <xf numFmtId="0" fontId="0" fillId="0" borderId="9" xfId="0" applyBorder="1"/>
    <xf numFmtId="0" fontId="0" fillId="0" borderId="10" xfId="0" applyFill="1" applyBorder="1"/>
    <xf numFmtId="0" fontId="0" fillId="2" borderId="8" xfId="0" applyFill="1" applyBorder="1"/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Calculo</a:t>
            </a:r>
            <a:r>
              <a:rPr lang="es-CL" baseline="0"/>
              <a:t> de inclinacion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31553893263342081"/>
                  <c:y val="-0.1419422572178477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Hoja1!$G$20:$G$28</c:f>
              <c:numCache>
                <c:formatCode>General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Hoja1!$H$20:$H$28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B2-499E-B202-C711151305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5932704"/>
        <c:axId val="265933952"/>
      </c:scatterChart>
      <c:valAx>
        <c:axId val="2659327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Tg(</a:t>
                </a:r>
                <a:r>
                  <a:rPr lang="el-GR"/>
                  <a:t>α</a:t>
                </a:r>
                <a:r>
                  <a:rPr lang="es-ES"/>
                  <a:t>)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65933952"/>
        <c:crosses val="autoZero"/>
        <c:crossBetween val="midCat"/>
      </c:valAx>
      <c:valAx>
        <c:axId val="26593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</a:t>
                </a:r>
                <a:r>
                  <a:rPr lang="es-CL" baseline="0"/>
                  <a:t> de inclinacion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65932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29</xdr:row>
      <xdr:rowOff>185737</xdr:rowOff>
    </xdr:from>
    <xdr:to>
      <xdr:col>6</xdr:col>
      <xdr:colOff>1290637</xdr:colOff>
      <xdr:row>44</xdr:row>
      <xdr:rowOff>71437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4B6E154-3EE6-4434-BC5D-C55AF69CE7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2BC2-26CB-43B2-8F86-B0D402BB5C83}">
  <dimension ref="C2:J29"/>
  <sheetViews>
    <sheetView tabSelected="1" topLeftCell="E25" workbookViewId="0">
      <selection activeCell="K8" sqref="K8"/>
    </sheetView>
  </sheetViews>
  <sheetFormatPr baseColWidth="10" defaultRowHeight="15" x14ac:dyDescent="0.25"/>
  <cols>
    <col min="3" max="3" width="27.7109375" customWidth="1"/>
    <col min="4" max="4" width="29.42578125" customWidth="1"/>
    <col min="5" max="5" width="20.7109375" customWidth="1"/>
    <col min="6" max="6" width="28.5703125" customWidth="1"/>
    <col min="7" max="7" width="24.85546875" customWidth="1"/>
    <col min="8" max="8" width="23.7109375" customWidth="1"/>
  </cols>
  <sheetData>
    <row r="2" spans="3:10" ht="46.5" x14ac:dyDescent="0.7">
      <c r="C2" s="9" t="s">
        <v>16</v>
      </c>
    </row>
    <row r="4" spans="3:10" x14ac:dyDescent="0.25">
      <c r="E4" t="s">
        <v>21</v>
      </c>
    </row>
    <row r="6" spans="3:10" x14ac:dyDescent="0.25">
      <c r="G6" t="s">
        <v>17</v>
      </c>
      <c r="H6" t="s">
        <v>23</v>
      </c>
    </row>
    <row r="7" spans="3:10" x14ac:dyDescent="0.25">
      <c r="C7" s="1" t="s">
        <v>0</v>
      </c>
      <c r="D7" s="1" t="s">
        <v>1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22</v>
      </c>
      <c r="J7" s="18"/>
    </row>
    <row r="8" spans="3:10" ht="15" customHeight="1" x14ac:dyDescent="0.25">
      <c r="C8" s="2"/>
      <c r="D8" s="2"/>
      <c r="E8" s="2"/>
      <c r="F8" s="2"/>
      <c r="G8" s="3" t="s">
        <v>6</v>
      </c>
      <c r="H8" s="2"/>
      <c r="I8" s="19"/>
      <c r="J8" s="24"/>
    </row>
    <row r="9" spans="3:10" ht="28.5" customHeight="1" x14ac:dyDescent="0.25">
      <c r="C9" s="4" t="s">
        <v>7</v>
      </c>
      <c r="D9" s="5">
        <v>200</v>
      </c>
      <c r="E9" s="5">
        <v>-10</v>
      </c>
      <c r="F9" s="5">
        <f>D9*E9</f>
        <v>-2000</v>
      </c>
      <c r="G9" s="5">
        <f>14.9*H9</f>
        <v>-3.9924429672237283</v>
      </c>
      <c r="H9" s="25">
        <f>TAN(RADIANS(I9))</f>
        <v>-0.2679491924311227</v>
      </c>
      <c r="I9" s="21">
        <v>-15</v>
      </c>
      <c r="J9" s="22"/>
    </row>
    <row r="10" spans="3:10" ht="20.25" customHeight="1" x14ac:dyDescent="0.25">
      <c r="C10" s="7" t="s">
        <v>8</v>
      </c>
      <c r="D10" s="8">
        <v>150</v>
      </c>
      <c r="E10" s="8">
        <v>-10</v>
      </c>
      <c r="F10" s="8">
        <f t="shared" ref="F10:F17" si="0">D10*E10</f>
        <v>-1500</v>
      </c>
      <c r="G10" s="5">
        <f t="shared" ref="G10:G17" si="1">14.9*H10</f>
        <v>-3.3032504733798045</v>
      </c>
      <c r="H10" s="25">
        <f t="shared" ref="H10:H17" si="2">TAN(RADIANS(I10))</f>
        <v>-0.22169466264293988</v>
      </c>
      <c r="I10" s="16">
        <v>-12.5</v>
      </c>
      <c r="J10" s="20"/>
    </row>
    <row r="11" spans="3:10" ht="16.5" customHeight="1" x14ac:dyDescent="0.25">
      <c r="C11" s="4" t="s">
        <v>9</v>
      </c>
      <c r="D11" s="5">
        <v>100</v>
      </c>
      <c r="E11" s="5">
        <v>-10</v>
      </c>
      <c r="F11" s="5">
        <f t="shared" si="0"/>
        <v>-1000</v>
      </c>
      <c r="G11" s="5">
        <f t="shared" si="1"/>
        <v>-2.6272720125561282</v>
      </c>
      <c r="H11" s="25">
        <f t="shared" si="2"/>
        <v>-0.17632698070846498</v>
      </c>
      <c r="I11" s="21">
        <v>-10</v>
      </c>
      <c r="J11" s="22"/>
    </row>
    <row r="12" spans="3:10" ht="16.5" customHeight="1" x14ac:dyDescent="0.25">
      <c r="C12" s="7" t="s">
        <v>10</v>
      </c>
      <c r="D12" s="8">
        <v>50</v>
      </c>
      <c r="E12" s="8">
        <v>-10</v>
      </c>
      <c r="F12" s="8">
        <f t="shared" si="0"/>
        <v>-500</v>
      </c>
      <c r="G12" s="5">
        <f t="shared" si="1"/>
        <v>-1.3035810865362678</v>
      </c>
      <c r="H12" s="25">
        <f t="shared" si="2"/>
        <v>-8.7488663525924007E-2</v>
      </c>
      <c r="I12" s="21">
        <v>-5</v>
      </c>
      <c r="J12" s="20"/>
    </row>
    <row r="13" spans="3:10" ht="15" customHeight="1" x14ac:dyDescent="0.25">
      <c r="C13" s="4" t="s">
        <v>11</v>
      </c>
      <c r="D13" s="5">
        <v>0</v>
      </c>
      <c r="E13" s="5">
        <v>0</v>
      </c>
      <c r="F13" s="5">
        <f t="shared" si="0"/>
        <v>0</v>
      </c>
      <c r="G13" s="5">
        <f t="shared" si="1"/>
        <v>0</v>
      </c>
      <c r="H13" s="25">
        <f t="shared" si="2"/>
        <v>0</v>
      </c>
      <c r="I13" s="21">
        <v>0</v>
      </c>
      <c r="J13" s="22"/>
    </row>
    <row r="14" spans="3:10" ht="18.75" customHeight="1" x14ac:dyDescent="0.25">
      <c r="C14" s="7" t="s">
        <v>12</v>
      </c>
      <c r="D14" s="8">
        <v>50</v>
      </c>
      <c r="E14" s="8">
        <v>10</v>
      </c>
      <c r="F14" s="8">
        <f t="shared" si="0"/>
        <v>500</v>
      </c>
      <c r="G14" s="5">
        <f t="shared" si="1"/>
        <v>1.5660531054585796</v>
      </c>
      <c r="H14" s="25">
        <f t="shared" si="2"/>
        <v>0.10510423526567647</v>
      </c>
      <c r="I14" s="21">
        <v>6</v>
      </c>
      <c r="J14" s="20"/>
    </row>
    <row r="15" spans="3:10" ht="19.5" customHeight="1" x14ac:dyDescent="0.25">
      <c r="C15" s="6" t="s">
        <v>13</v>
      </c>
      <c r="D15" s="5">
        <v>100</v>
      </c>
      <c r="E15" s="5">
        <v>10</v>
      </c>
      <c r="F15" s="5">
        <f t="shared" si="0"/>
        <v>1000</v>
      </c>
      <c r="G15" s="5">
        <f t="shared" si="1"/>
        <v>2.6272720125561282</v>
      </c>
      <c r="H15" s="25">
        <f t="shared" si="2"/>
        <v>0.17632698070846498</v>
      </c>
      <c r="I15" s="21">
        <v>10</v>
      </c>
      <c r="J15" s="22"/>
    </row>
    <row r="16" spans="3:10" x14ac:dyDescent="0.25">
      <c r="C16" s="7" t="s">
        <v>14</v>
      </c>
      <c r="D16" s="8">
        <v>150</v>
      </c>
      <c r="E16" s="8">
        <v>10</v>
      </c>
      <c r="F16" s="8">
        <f t="shared" si="0"/>
        <v>1500</v>
      </c>
      <c r="G16" s="5">
        <f t="shared" si="1"/>
        <v>3.7149872423633923</v>
      </c>
      <c r="H16" s="25">
        <f t="shared" si="2"/>
        <v>0.24932800284318068</v>
      </c>
      <c r="I16" s="17">
        <v>14</v>
      </c>
      <c r="J16" s="20"/>
    </row>
    <row r="17" spans="3:10" x14ac:dyDescent="0.25">
      <c r="C17" s="6" t="s">
        <v>15</v>
      </c>
      <c r="D17" s="5">
        <v>200</v>
      </c>
      <c r="E17" s="5">
        <v>10</v>
      </c>
      <c r="F17" s="5">
        <f t="shared" si="0"/>
        <v>2000</v>
      </c>
      <c r="G17" s="5">
        <f t="shared" si="1"/>
        <v>3.9924429672237283</v>
      </c>
      <c r="H17" s="25">
        <f t="shared" si="2"/>
        <v>0.2679491924311227</v>
      </c>
      <c r="I17" s="23">
        <v>15</v>
      </c>
      <c r="J17" s="22"/>
    </row>
    <row r="19" spans="3:10" x14ac:dyDescent="0.25">
      <c r="D19" s="10" t="s">
        <v>17</v>
      </c>
      <c r="E19" s="10" t="s">
        <v>18</v>
      </c>
      <c r="G19" s="14" t="s">
        <v>19</v>
      </c>
      <c r="H19" s="14" t="s">
        <v>20</v>
      </c>
    </row>
    <row r="20" spans="3:10" x14ac:dyDescent="0.25">
      <c r="D20" s="5">
        <v>-3.9924429672237283</v>
      </c>
      <c r="E20" s="5">
        <v>14.9</v>
      </c>
      <c r="G20" s="5">
        <v>-0.2679491924311227</v>
      </c>
      <c r="H20" s="5">
        <v>-2000</v>
      </c>
    </row>
    <row r="21" spans="3:10" x14ac:dyDescent="0.25">
      <c r="D21" s="11">
        <v>-3.3032504733798045</v>
      </c>
      <c r="E21" s="11">
        <v>14.9</v>
      </c>
      <c r="G21" s="15">
        <v>-0.22169466264293988</v>
      </c>
      <c r="H21" s="15">
        <v>-1500</v>
      </c>
    </row>
    <row r="22" spans="3:10" x14ac:dyDescent="0.25">
      <c r="D22" s="5">
        <v>-2.6272720125561282</v>
      </c>
      <c r="E22" s="5">
        <v>14.9</v>
      </c>
      <c r="G22" s="5">
        <v>-0.17632698070846498</v>
      </c>
      <c r="H22" s="5">
        <v>-1000</v>
      </c>
    </row>
    <row r="23" spans="3:10" x14ac:dyDescent="0.25">
      <c r="D23" s="11">
        <v>-1.3035810865362678</v>
      </c>
      <c r="E23" s="11">
        <v>14.9</v>
      </c>
      <c r="G23" s="15">
        <v>-8.7488663525924007E-2</v>
      </c>
      <c r="H23" s="15">
        <v>-500</v>
      </c>
    </row>
    <row r="24" spans="3:10" x14ac:dyDescent="0.25">
      <c r="D24" s="5">
        <v>0</v>
      </c>
      <c r="E24" s="5">
        <v>14.9</v>
      </c>
      <c r="G24" s="5">
        <v>0</v>
      </c>
      <c r="H24" s="5">
        <v>0</v>
      </c>
    </row>
    <row r="25" spans="3:10" x14ac:dyDescent="0.25">
      <c r="D25" s="11">
        <v>1.5660531054585796</v>
      </c>
      <c r="E25" s="11">
        <v>14.9</v>
      </c>
      <c r="G25" s="15">
        <v>0.10510423526567647</v>
      </c>
      <c r="H25" s="15">
        <v>500</v>
      </c>
    </row>
    <row r="26" spans="3:10" x14ac:dyDescent="0.25">
      <c r="D26" s="5">
        <v>2.6272720125561282</v>
      </c>
      <c r="E26" s="5">
        <v>14.9</v>
      </c>
      <c r="G26" s="5">
        <v>0.17632698070846498</v>
      </c>
      <c r="H26" s="5">
        <v>1000</v>
      </c>
    </row>
    <row r="27" spans="3:10" x14ac:dyDescent="0.25">
      <c r="D27" s="11">
        <v>3.7149872423633923</v>
      </c>
      <c r="E27" s="11">
        <v>14.9</v>
      </c>
      <c r="G27" s="15">
        <v>0.24932800284318068</v>
      </c>
      <c r="H27" s="15">
        <v>1500</v>
      </c>
    </row>
    <row r="28" spans="3:10" x14ac:dyDescent="0.25">
      <c r="D28" s="12">
        <v>3.9924429672237283</v>
      </c>
      <c r="E28" s="12">
        <v>14.9</v>
      </c>
      <c r="G28" s="5">
        <v>0.2679491924311227</v>
      </c>
      <c r="H28" s="5">
        <v>2000</v>
      </c>
    </row>
    <row r="29" spans="3:10" x14ac:dyDescent="0.25">
      <c r="D29" s="13"/>
      <c r="E29" s="13"/>
    </row>
  </sheetData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dcterms:created xsi:type="dcterms:W3CDTF">2021-06-01T19:38:53Z</dcterms:created>
  <dcterms:modified xsi:type="dcterms:W3CDTF">2021-06-12T12:32:01Z</dcterms:modified>
</cp:coreProperties>
</file>