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ofe01\Desktop\romanque\"/>
    </mc:Choice>
  </mc:AlternateContent>
  <bookViews>
    <workbookView xWindow="0" yWindow="0" windowWidth="20490" windowHeight="7650" activeTab="6"/>
  </bookViews>
  <sheets>
    <sheet name="3A" sheetId="1" r:id="rId1"/>
    <sheet name="2D" sheetId="2" r:id="rId2"/>
    <sheet name="2LT" sheetId="3" r:id="rId3"/>
    <sheet name="1A" sheetId="4" r:id="rId4"/>
    <sheet name="3B-pendiente" sheetId="5" r:id="rId5"/>
    <sheet name="3C-finalizado" sheetId="6" r:id="rId6"/>
    <sheet name="3D-pendiente" sheetId="7" r:id="rId7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9" i="7" l="1"/>
  <c r="M11" i="7"/>
  <c r="M12" i="7"/>
  <c r="M13" i="7"/>
  <c r="M15" i="7"/>
  <c r="M16" i="7"/>
  <c r="M17" i="7"/>
  <c r="M20" i="7"/>
  <c r="M21" i="7"/>
  <c r="M24" i="7"/>
  <c r="M25" i="7"/>
  <c r="I15" i="7"/>
  <c r="I25" i="7"/>
  <c r="M5" i="7"/>
  <c r="I6" i="7"/>
  <c r="M6" i="7" s="1"/>
  <c r="I7" i="7"/>
  <c r="M7" i="7" s="1"/>
  <c r="I8" i="7"/>
  <c r="M8" i="7" s="1"/>
  <c r="I9" i="7"/>
  <c r="I10" i="7"/>
  <c r="M10" i="7" s="1"/>
  <c r="I11" i="7"/>
  <c r="I12" i="7"/>
  <c r="I13" i="7"/>
  <c r="I14" i="7"/>
  <c r="M14" i="7" s="1"/>
  <c r="I16" i="7"/>
  <c r="I17" i="7"/>
  <c r="I18" i="7"/>
  <c r="M18" i="7" s="1"/>
  <c r="I19" i="7"/>
  <c r="M19" i="7" s="1"/>
  <c r="I20" i="7"/>
  <c r="I21" i="7"/>
  <c r="I22" i="7"/>
  <c r="M22" i="7" s="1"/>
  <c r="I23" i="7"/>
  <c r="M23" i="7" s="1"/>
  <c r="I24" i="7"/>
  <c r="I5" i="7"/>
  <c r="I4" i="6"/>
  <c r="M4" i="6" s="1"/>
  <c r="I5" i="6"/>
  <c r="M5" i="6" s="1"/>
  <c r="I6" i="6"/>
  <c r="I7" i="6"/>
  <c r="I8" i="6"/>
  <c r="M8" i="6" s="1"/>
  <c r="I9" i="6"/>
  <c r="M9" i="6" s="1"/>
  <c r="I10" i="6"/>
  <c r="I11" i="6"/>
  <c r="I12" i="6"/>
  <c r="M12" i="6" s="1"/>
  <c r="I13" i="6"/>
  <c r="M13" i="6" s="1"/>
  <c r="I14" i="6"/>
  <c r="I15" i="6"/>
  <c r="I16" i="6"/>
  <c r="M16" i="6" s="1"/>
  <c r="I17" i="6"/>
  <c r="M17" i="6" s="1"/>
  <c r="I18" i="6"/>
  <c r="I19" i="6"/>
  <c r="M19" i="6" s="1"/>
  <c r="I20" i="6"/>
  <c r="M20" i="6" s="1"/>
  <c r="I21" i="6"/>
  <c r="M21" i="6" s="1"/>
  <c r="I22" i="6"/>
  <c r="I23" i="6"/>
  <c r="M23" i="6" s="1"/>
  <c r="I24" i="6"/>
  <c r="I3" i="6"/>
  <c r="M3" i="6" s="1"/>
  <c r="H5" i="5"/>
  <c r="H6" i="5"/>
  <c r="H7" i="5"/>
  <c r="H8" i="5"/>
  <c r="H9" i="5"/>
  <c r="H10" i="5"/>
  <c r="H11" i="5"/>
  <c r="H12" i="5"/>
  <c r="L12" i="5" s="1"/>
  <c r="H13" i="5"/>
  <c r="H14" i="5"/>
  <c r="H15" i="5"/>
  <c r="L15" i="5" s="1"/>
  <c r="H16" i="5"/>
  <c r="L16" i="5" s="1"/>
  <c r="H17" i="5"/>
  <c r="L17" i="5" s="1"/>
  <c r="H18" i="5"/>
  <c r="L18" i="5" s="1"/>
  <c r="H19" i="5"/>
  <c r="H20" i="5"/>
  <c r="L20" i="5" s="1"/>
  <c r="H21" i="5"/>
  <c r="H22" i="5"/>
  <c r="H23" i="5"/>
  <c r="H24" i="5"/>
  <c r="L24" i="5" s="1"/>
  <c r="H4" i="5"/>
  <c r="M6" i="6"/>
  <c r="M7" i="6"/>
  <c r="M10" i="6"/>
  <c r="M11" i="6"/>
  <c r="M14" i="6"/>
  <c r="M15" i="6"/>
  <c r="M18" i="6"/>
  <c r="M22" i="6"/>
  <c r="M24" i="6"/>
  <c r="L5" i="5"/>
  <c r="L6" i="5"/>
  <c r="L7" i="5"/>
  <c r="L8" i="5"/>
  <c r="L9" i="5"/>
  <c r="L10" i="5"/>
  <c r="L11" i="5"/>
  <c r="L13" i="5"/>
  <c r="L14" i="5"/>
  <c r="L19" i="5"/>
  <c r="L21" i="5"/>
  <c r="L22" i="5"/>
  <c r="L23" i="5"/>
  <c r="L4" i="5"/>
</calcChain>
</file>

<file path=xl/sharedStrings.xml><?xml version="1.0" encoding="utf-8"?>
<sst xmlns="http://schemas.openxmlformats.org/spreadsheetml/2006/main" count="449" uniqueCount="408">
  <si>
    <t>N°</t>
  </si>
  <si>
    <t>NIE</t>
  </si>
  <si>
    <t>APELLIDO</t>
  </si>
  <si>
    <t>NOMBRE</t>
  </si>
  <si>
    <t>equipotenciales</t>
  </si>
  <si>
    <t>capacitancia</t>
  </si>
  <si>
    <t>Ohm</t>
  </si>
  <si>
    <t>ACEVEDO CARRASCO</t>
  </si>
  <si>
    <t>MIGUEL</t>
  </si>
  <si>
    <t> 330</t>
  </si>
  <si>
    <t> CEA RIVERA</t>
  </si>
  <si>
    <t> SOPHIA POLETT</t>
  </si>
  <si>
    <t> 394</t>
  </si>
  <si>
    <t> CORREA GONZALEZ</t>
  </si>
  <si>
    <t> JAVIER</t>
  </si>
  <si>
    <t> DE LA FUENTE DE LA HORRA</t>
  </si>
  <si>
    <t> MARTIN</t>
  </si>
  <si>
    <t> 287</t>
  </si>
  <si>
    <t> ENRIQUEZ ROGERS</t>
  </si>
  <si>
    <t> JOSE TOMAS</t>
  </si>
  <si>
    <t> 109</t>
  </si>
  <si>
    <t> FOLLERT HERMANNS</t>
  </si>
  <si>
    <t> KARL HEINZ HEINZ</t>
  </si>
  <si>
    <t> 385</t>
  </si>
  <si>
    <t> GOMEZ RODRIGUEZ</t>
  </si>
  <si>
    <t> VICENTE EDUARDO</t>
  </si>
  <si>
    <t> 190</t>
  </si>
  <si>
    <t> MATAMALA SALAS</t>
  </si>
  <si>
    <t> ALVARO FRANCISCO</t>
  </si>
  <si>
    <t> 371</t>
  </si>
  <si>
    <t> MUÑOZ ORTIZ</t>
  </si>
  <si>
    <t> CHRISTIAN E</t>
  </si>
  <si>
    <t> PIZARRO BRICEÑO</t>
  </si>
  <si>
    <t> JOSE MANUEL</t>
  </si>
  <si>
    <t> RAPAZ GONZALEZ</t>
  </si>
  <si>
    <t> FRANCISCA JAVIERA</t>
  </si>
  <si>
    <t> ROMANINI TORIELLI</t>
  </si>
  <si>
    <t> VITTORIO PAOLO</t>
  </si>
  <si>
    <t> 120</t>
  </si>
  <si>
    <t> SAAVEDRA ORMAZABAL</t>
  </si>
  <si>
    <t> EMERSON ESTEBAN</t>
  </si>
  <si>
    <t> SALINAS GONZALEZ</t>
  </si>
  <si>
    <t> JUAN PABLO</t>
  </si>
  <si>
    <t> 292</t>
  </si>
  <si>
    <t> SANDOVAL ALFARO</t>
  </si>
  <si>
    <t> FELIPE EDUARDO</t>
  </si>
  <si>
    <t> SASSO BOOCK</t>
  </si>
  <si>
    <t> 391</t>
  </si>
  <si>
    <t> SEVERINO SALAMANCA</t>
  </si>
  <si>
    <t> DANIELA VALENTINA</t>
  </si>
  <si>
    <t> 212</t>
  </si>
  <si>
    <t> SILVA GONZALEZ</t>
  </si>
  <si>
    <t> IGNACIO DAVID</t>
  </si>
  <si>
    <t> 196</t>
  </si>
  <si>
    <t> TAPIA GALDAMEZ</t>
  </si>
  <si>
    <t> FELIPE IGNACIO</t>
  </si>
  <si>
    <t> 116</t>
  </si>
  <si>
    <t> TARABLA LEAL</t>
  </si>
  <si>
    <t> FRANCO SEBASTIAN</t>
  </si>
  <si>
    <t> 147</t>
  </si>
  <si>
    <t> URBAN ASENJO</t>
  </si>
  <si>
    <t> JORGE ANDRES</t>
  </si>
  <si>
    <t> 521</t>
  </si>
  <si>
    <t> VALENZUELA BARRIGA</t>
  </si>
  <si>
    <t> FELIPE</t>
  </si>
  <si>
    <t>actividad practica</t>
  </si>
  <si>
    <t>vectores en navegacion</t>
  </si>
  <si>
    <t>caida libre</t>
  </si>
  <si>
    <t>sistema en equilibrio</t>
  </si>
  <si>
    <t> 416</t>
  </si>
  <si>
    <t> AROS GONZALEZ</t>
  </si>
  <si>
    <t> LUIS ESTEBAN</t>
  </si>
  <si>
    <t> 296</t>
  </si>
  <si>
    <t> BAASCH SCHEEL</t>
  </si>
  <si>
    <t> RONALD H</t>
  </si>
  <si>
    <t> 348</t>
  </si>
  <si>
    <t> FEHRMANN CRUZ</t>
  </si>
  <si>
    <t> OSCAR AUGUSTO</t>
  </si>
  <si>
    <t> GAJARDO KUSANOVIC</t>
  </si>
  <si>
    <t> SERGIO TOMAS</t>
  </si>
  <si>
    <t> 415</t>
  </si>
  <si>
    <t> HELMKE IÑIGUEZ</t>
  </si>
  <si>
    <t> CATALINA</t>
  </si>
  <si>
    <t> 107</t>
  </si>
  <si>
    <t> LAYMUNS HERRERA</t>
  </si>
  <si>
    <t> FRANCISCO JESUS</t>
  </si>
  <si>
    <t> 417</t>
  </si>
  <si>
    <t> LILLO TEJADA</t>
  </si>
  <si>
    <t> 197</t>
  </si>
  <si>
    <t> LUTTGES PALMA</t>
  </si>
  <si>
    <t> JOAQUIN IGNACIO</t>
  </si>
  <si>
    <t> MOLINA TORRES</t>
  </si>
  <si>
    <t> JOSE JOAQUIN</t>
  </si>
  <si>
    <t> 281</t>
  </si>
  <si>
    <t> ROLDAN RAMOS</t>
  </si>
  <si>
    <t> MATIAS</t>
  </si>
  <si>
    <t> 240</t>
  </si>
  <si>
    <t> SANTIAGOS SCHEIHING</t>
  </si>
  <si>
    <t xml:space="preserve"> IGNACIO RODRIGO </t>
  </si>
  <si>
    <t> 373</t>
  </si>
  <si>
    <t> SCHOLZ RODRIGUEZ</t>
  </si>
  <si>
    <t> VALENTINA ANTONELLA</t>
  </si>
  <si>
    <t> 324</t>
  </si>
  <si>
    <t> SILVA CISTERNAS</t>
  </si>
  <si>
    <t> MATIAS I</t>
  </si>
  <si>
    <t> 227</t>
  </si>
  <si>
    <t> VERAGUA SUAREZ</t>
  </si>
  <si>
    <t> MATIAS EDUARDO</t>
  </si>
  <si>
    <t>MRU</t>
  </si>
  <si>
    <t>MRUA</t>
  </si>
  <si>
    <t>f. roce</t>
  </si>
  <si>
    <t xml:space="preserve">Arquimedes </t>
  </si>
  <si>
    <t> 413</t>
  </si>
  <si>
    <t> AGUAYO DONOSO</t>
  </si>
  <si>
    <t> GABRIEL IGNACIO</t>
  </si>
  <si>
    <t> ANABALON MESIAS</t>
  </si>
  <si>
    <t> SOFIA LORENA</t>
  </si>
  <si>
    <t> 553</t>
  </si>
  <si>
    <t> ARAVENA GOMEZ</t>
  </si>
  <si>
    <t> NICOLAS</t>
  </si>
  <si>
    <t> 202</t>
  </si>
  <si>
    <t> BRIONES GAGIORIO</t>
  </si>
  <si>
    <t> GERALDINNE</t>
  </si>
  <si>
    <t>GONZALEZ SAEZ</t>
  </si>
  <si>
    <t xml:space="preserve">OSCAR </t>
  </si>
  <si>
    <t> 335</t>
  </si>
  <si>
    <t> HERNANDEZ JARA</t>
  </si>
  <si>
    <t> FRANCISCA</t>
  </si>
  <si>
    <t> 217</t>
  </si>
  <si>
    <t> MELVILLE SILVA</t>
  </si>
  <si>
    <t> LUCAS JEAN</t>
  </si>
  <si>
    <t> 250</t>
  </si>
  <si>
    <t> ORTEGA ALVAREZ</t>
  </si>
  <si>
    <t> EDUARDO ANDRES</t>
  </si>
  <si>
    <t> 284</t>
  </si>
  <si>
    <t> SANHUEZA CALVO</t>
  </si>
  <si>
    <t> FABRIZIO RENATO</t>
  </si>
  <si>
    <t> 395</t>
  </si>
  <si>
    <t> SEGUEL CARREÑO</t>
  </si>
  <si>
    <t> IGNACIO ANDRES</t>
  </si>
  <si>
    <t>APELLIDO PATERNO</t>
  </si>
  <si>
    <t>APELLIDO MATERNO</t>
  </si>
  <si>
    <t>aerodeslizador</t>
  </si>
  <si>
    <t>ARAYA</t>
  </si>
  <si>
    <t>MANRÍQUEZ</t>
  </si>
  <si>
    <t>FELIPE</t>
  </si>
  <si>
    <t xml:space="preserve"> ARIAS</t>
  </si>
  <si>
    <t>CASTILLO</t>
  </si>
  <si>
    <t xml:space="preserve"> HANS ESTEBAN  (R1)</t>
  </si>
  <si>
    <t>ARRIAGADA</t>
  </si>
  <si>
    <t>CORTES</t>
  </si>
  <si>
    <t>BASTIAN ELISEO</t>
  </si>
  <si>
    <t>BLACKBURN</t>
  </si>
  <si>
    <t>ROMÁN</t>
  </si>
  <si>
    <t>FRANCISCO</t>
  </si>
  <si>
    <t>MURATTO</t>
  </si>
  <si>
    <t>PEDRO PABLO</t>
  </si>
  <si>
    <t>CRUZAT</t>
  </si>
  <si>
    <t>ZAMBRA</t>
  </si>
  <si>
    <t>AUGUSTO</t>
  </si>
  <si>
    <t>DÍAZ</t>
  </si>
  <si>
    <t>MERINO</t>
  </si>
  <si>
    <t>NICOLÁS ALONSO</t>
  </si>
  <si>
    <t>FERNANDEZ</t>
  </si>
  <si>
    <t>FLIES</t>
  </si>
  <si>
    <t>JAVIERA</t>
  </si>
  <si>
    <t>GONZALEZ</t>
  </si>
  <si>
    <t>SAPIR</t>
  </si>
  <si>
    <t>LANAS</t>
  </si>
  <si>
    <t>CERUTI</t>
  </si>
  <si>
    <t>LOAIZA</t>
  </si>
  <si>
    <t>ZURICH</t>
  </si>
  <si>
    <t>RAIMUNDO JOSÉ</t>
  </si>
  <si>
    <t>MELLA</t>
  </si>
  <si>
    <t>CASTRO</t>
  </si>
  <si>
    <t>JOAQUÍN IGNACIO</t>
  </si>
  <si>
    <t>MIRANDA</t>
  </si>
  <si>
    <t>BIZAMA</t>
  </si>
  <si>
    <t>ROCÍO</t>
  </si>
  <si>
    <t>MORA</t>
  </si>
  <si>
    <t>ROJAS</t>
  </si>
  <si>
    <t>FELIPE IGNACIO</t>
  </si>
  <si>
    <t>NILSON</t>
  </si>
  <si>
    <t>ESCUDERO</t>
  </si>
  <si>
    <t>IÑAQUI</t>
  </si>
  <si>
    <t>PÉREZ-CANTO</t>
  </si>
  <si>
    <t>LAZZARI</t>
  </si>
  <si>
    <t>ALFONSO</t>
  </si>
  <si>
    <t>RODRIGUEZ</t>
  </si>
  <si>
    <t>TRONCOSO</t>
  </si>
  <si>
    <t>JORGE ARTURO</t>
  </si>
  <si>
    <t>RUBILAR</t>
  </si>
  <si>
    <t>FIERRO</t>
  </si>
  <si>
    <t>CATALINA</t>
  </si>
  <si>
    <t>SASSO</t>
  </si>
  <si>
    <t>BOOCK</t>
  </si>
  <si>
    <t>GABRIEL</t>
  </si>
  <si>
    <t>SOLAR</t>
  </si>
  <si>
    <t>ALVAREZ</t>
  </si>
  <si>
    <t>FERNANDO FRANCISCO JAVIER</t>
  </si>
  <si>
    <t>SOLÍS</t>
  </si>
  <si>
    <t>FRITZ</t>
  </si>
  <si>
    <t>FERNANDA</t>
  </si>
  <si>
    <t>VALDIVIA</t>
  </si>
  <si>
    <t>ZAMBELLI</t>
  </si>
  <si>
    <t>MATÍAS</t>
  </si>
  <si>
    <t>VARGAS</t>
  </si>
  <si>
    <t>OSSA</t>
  </si>
  <si>
    <t>CONSTANZA</t>
  </si>
  <si>
    <t>VIVANCO</t>
  </si>
  <si>
    <t>DELGADO</t>
  </si>
  <si>
    <t>BENJAMÍN</t>
  </si>
  <si>
    <t>3B</t>
  </si>
  <si>
    <t>Lineas equip</t>
  </si>
  <si>
    <t>Capacitores</t>
  </si>
  <si>
    <t>Resistencias</t>
  </si>
  <si>
    <t>CUC</t>
  </si>
  <si>
    <t>prom</t>
  </si>
  <si>
    <t>p1</t>
  </si>
  <si>
    <t>p2</t>
  </si>
  <si>
    <t>p3</t>
  </si>
  <si>
    <t>promesemestral</t>
  </si>
  <si>
    <t> BARBIERI GUZMAN</t>
  </si>
  <si>
    <t> IGNACIO N</t>
  </si>
  <si>
    <t> 123</t>
  </si>
  <si>
    <t> BECERRA TORRES</t>
  </si>
  <si>
    <t> DIEGO ENRIQUE</t>
  </si>
  <si>
    <t> 142</t>
  </si>
  <si>
    <t> BRINKMANN BALOCCHI</t>
  </si>
  <si>
    <t> PABLO IGNACIO</t>
  </si>
  <si>
    <t> 181</t>
  </si>
  <si>
    <t> BUSTAMANTE GONZALEZ</t>
  </si>
  <si>
    <t> JAVIERA CONSTANZA</t>
  </si>
  <si>
    <t>r</t>
  </si>
  <si>
    <t> 126</t>
  </si>
  <si>
    <t> CEA CAMINO</t>
  </si>
  <si>
    <t> EDGARDO ANDRES</t>
  </si>
  <si>
    <t> 262</t>
  </si>
  <si>
    <t> COOPER CARRASCO</t>
  </si>
  <si>
    <t> CHRISTOPHER</t>
  </si>
  <si>
    <t> 356</t>
  </si>
  <si>
    <t> DIAZ NARVAEZ</t>
  </si>
  <si>
    <t> LUCIANO ANTONIO</t>
  </si>
  <si>
    <t> FERNANDEZ BARRIENTOS</t>
  </si>
  <si>
    <t> MATIAS IGNACIO</t>
  </si>
  <si>
    <t> 162</t>
  </si>
  <si>
    <t> GALDAMES BELMAR</t>
  </si>
  <si>
    <t> DANNY ALEJANDRO</t>
  </si>
  <si>
    <t> 167</t>
  </si>
  <si>
    <t> GARCIA PACHECO</t>
  </si>
  <si>
    <t> JOAQUIN RODRIGO</t>
  </si>
  <si>
    <t> 230</t>
  </si>
  <si>
    <t> GARGUREVICH MONSALVE</t>
  </si>
  <si>
    <t> KEVIN ALEXANDER</t>
  </si>
  <si>
    <t> GODOY CARRILLO</t>
  </si>
  <si>
    <t> ALBERTO ANDRES</t>
  </si>
  <si>
    <t> 390</t>
  </si>
  <si>
    <t> JARA QUIROZ</t>
  </si>
  <si>
    <t> JORGE IGNACIO</t>
  </si>
  <si>
    <t> 664</t>
  </si>
  <si>
    <t> MUÑOZ CUPITTY</t>
  </si>
  <si>
    <t> SEBASTIAN EDUARDO</t>
  </si>
  <si>
    <t> OBRECHT LARRAIN</t>
  </si>
  <si>
    <t> MARIA EMILIA</t>
  </si>
  <si>
    <t> 153</t>
  </si>
  <si>
    <t> PINEDA ROMERO</t>
  </si>
  <si>
    <t> CRISTIAN R</t>
  </si>
  <si>
    <t> 178</t>
  </si>
  <si>
    <t> ROJAS CORNEJO</t>
  </si>
  <si>
    <t> FELIPE I</t>
  </si>
  <si>
    <t> 468</t>
  </si>
  <si>
    <t> TAGLE SEPULVEDA</t>
  </si>
  <si>
    <t> ANDRES</t>
  </si>
  <si>
    <t> 366</t>
  </si>
  <si>
    <t> TORO ASCENCIO</t>
  </si>
  <si>
    <t> PIA JAVIERA</t>
  </si>
  <si>
    <t> 174</t>
  </si>
  <si>
    <t> TORRES CID</t>
  </si>
  <si>
    <t> DIEGO IGNACIO</t>
  </si>
  <si>
    <t>9,8</t>
  </si>
  <si>
    <t> 252</t>
  </si>
  <si>
    <t> VALDES ARRIAGADA</t>
  </si>
  <si>
    <t> DIEGO EDUARDO</t>
  </si>
  <si>
    <t>9,7</t>
  </si>
  <si>
    <t>3C</t>
  </si>
  <si>
    <t>Líneas equip</t>
  </si>
  <si>
    <t>promedio final</t>
  </si>
  <si>
    <t> 346</t>
  </si>
  <si>
    <t> ANGULO MUGA</t>
  </si>
  <si>
    <t> DIEGO</t>
  </si>
  <si>
    <t> 360</t>
  </si>
  <si>
    <t> ASTUDILLO FIGUEROA</t>
  </si>
  <si>
    <t> DIEGO ANDRES</t>
  </si>
  <si>
    <t> 368</t>
  </si>
  <si>
    <t> BALLADARES NOVOA</t>
  </si>
  <si>
    <t> MAXIMILIANO ALEXIS</t>
  </si>
  <si>
    <t> 108</t>
  </si>
  <si>
    <t> CHIFFELLE CLARO</t>
  </si>
  <si>
    <t> JUAN ANDRES</t>
  </si>
  <si>
    <t> COFRE DAROCH</t>
  </si>
  <si>
    <t> FRANCISCO EMILIO</t>
  </si>
  <si>
    <t> 163</t>
  </si>
  <si>
    <t> CUETO NEIRA</t>
  </si>
  <si>
    <t> MARCELO NICOLAS</t>
  </si>
  <si>
    <t> FERNANDEZ OBESO</t>
  </si>
  <si>
    <t> FRANCISCO TOMAS</t>
  </si>
  <si>
    <t> 251</t>
  </si>
  <si>
    <t> GLOFFKA TORRES</t>
  </si>
  <si>
    <t> ALEKSI TOMAS</t>
  </si>
  <si>
    <t> LERDON SANTA MARIA</t>
  </si>
  <si>
    <t> CRISTOBAL</t>
  </si>
  <si>
    <t> 249</t>
  </si>
  <si>
    <t> MARTIS IBACETA</t>
  </si>
  <si>
    <t> GUSTAVO</t>
  </si>
  <si>
    <t> 105</t>
  </si>
  <si>
    <t> MEDEL RIVEROS</t>
  </si>
  <si>
    <t> SEBASTIAN ALEJANDRO</t>
  </si>
  <si>
    <t> 172</t>
  </si>
  <si>
    <t> MELLA SUAREZ</t>
  </si>
  <si>
    <t> DANIELA PAZ</t>
  </si>
  <si>
    <t> MORENO MATURANA</t>
  </si>
  <si>
    <t> VICENTE ANDRES</t>
  </si>
  <si>
    <t> 139</t>
  </si>
  <si>
    <t> MUÑOZ CABEZAS</t>
  </si>
  <si>
    <t> VICENTE EMILIO</t>
  </si>
  <si>
    <t> RAMIREZ ROMERO</t>
  </si>
  <si>
    <t> 201</t>
  </si>
  <si>
    <t> RIQUELME REYES</t>
  </si>
  <si>
    <t> CRISTOBAL ROBERTO</t>
  </si>
  <si>
    <t> 144</t>
  </si>
  <si>
    <t> SILVA MARTIN</t>
  </si>
  <si>
    <t> BENJAMIN CRISTOBAL</t>
  </si>
  <si>
    <t> 445</t>
  </si>
  <si>
    <t> SILVA ROSENBERG</t>
  </si>
  <si>
    <t> RAIMUNDO</t>
  </si>
  <si>
    <t> 351</t>
  </si>
  <si>
    <t> TAMPE FUENTEALBA</t>
  </si>
  <si>
    <t> CLAUDIA ALEXANDRA</t>
  </si>
  <si>
    <t> 285</t>
  </si>
  <si>
    <t> URIBE VASQUEZ</t>
  </si>
  <si>
    <t> MARCOS BASTIAN</t>
  </si>
  <si>
    <t> 381</t>
  </si>
  <si>
    <t> VERA ALARCON</t>
  </si>
  <si>
    <t> ALVARO RICARDO</t>
  </si>
  <si>
    <t> 319</t>
  </si>
  <si>
    <t> VIGORENA MUÑOZ</t>
  </si>
  <si>
    <t> ALFREDO VICENTE</t>
  </si>
  <si>
    <t>3D</t>
  </si>
  <si>
    <t>lab1</t>
  </si>
  <si>
    <t>lab2</t>
  </si>
  <si>
    <t>lab3</t>
  </si>
  <si>
    <t>Prom</t>
  </si>
  <si>
    <t> 392</t>
  </si>
  <si>
    <t> ALARCON SEPULVEDA</t>
  </si>
  <si>
    <t> SEBASTIAN ABEL</t>
  </si>
  <si>
    <t> 377</t>
  </si>
  <si>
    <t> BAROS ARAYA</t>
  </si>
  <si>
    <t> MIGUEL ANGEL</t>
  </si>
  <si>
    <t> BETANCOURT SILVA</t>
  </si>
  <si>
    <t> SEBASTIAN</t>
  </si>
  <si>
    <t> 400</t>
  </si>
  <si>
    <t> CHIFFELLE AVENDAÑO</t>
  </si>
  <si>
    <t> ANDRES IGNACIO</t>
  </si>
  <si>
    <t> 375</t>
  </si>
  <si>
    <t> COFRE GANAHIN</t>
  </si>
  <si>
    <t> ALEXANDER</t>
  </si>
  <si>
    <t> CORNEJO MARTINEZ</t>
  </si>
  <si>
    <t> CAMILA ANTONIA</t>
  </si>
  <si>
    <t> 305</t>
  </si>
  <si>
    <t> ERAZO ESTRADA</t>
  </si>
  <si>
    <t> TOMAS J</t>
  </si>
  <si>
    <t> 229</t>
  </si>
  <si>
    <t> GONZALEZ CONCHA</t>
  </si>
  <si>
    <t> JUAN FRANCISCO</t>
  </si>
  <si>
    <t>A</t>
  </si>
  <si>
    <t> MANIEU MANTELLI</t>
  </si>
  <si>
    <t> EDUARDO</t>
  </si>
  <si>
    <t> 372</t>
  </si>
  <si>
    <t> MARRO ARENAS</t>
  </si>
  <si>
    <t> MUÑOZ ANGUITA</t>
  </si>
  <si>
    <t> AGUSTIN</t>
  </si>
  <si>
    <t> 280</t>
  </si>
  <si>
    <t> NICOLAS MOCOCAIN</t>
  </si>
  <si>
    <t> FERNANDO</t>
  </si>
  <si>
    <t> 308</t>
  </si>
  <si>
    <t> OLATE ORTIZ</t>
  </si>
  <si>
    <t> CLAUDIO</t>
  </si>
  <si>
    <t> 365</t>
  </si>
  <si>
    <t> PARRAGUIRRE LIZARRAGA</t>
  </si>
  <si>
    <t> JAVIER IGNACIO</t>
  </si>
  <si>
    <t> PEÑARANDA HOZVEN</t>
  </si>
  <si>
    <t> JOAQUIN</t>
  </si>
  <si>
    <t>R</t>
  </si>
  <si>
    <t> 722</t>
  </si>
  <si>
    <t> PIZARRO ILLANES</t>
  </si>
  <si>
    <t> FRANCISCO</t>
  </si>
  <si>
    <t> 150</t>
  </si>
  <si>
    <t> ROJAS RIVERA</t>
  </si>
  <si>
    <t> GONZALO</t>
  </si>
  <si>
    <t> 132</t>
  </si>
  <si>
    <t> SHAFIEE FERNANDEZ</t>
  </si>
  <si>
    <t> ADAM MARTIN</t>
  </si>
  <si>
    <t> TAGLE SELMAN</t>
  </si>
  <si>
    <t> 148</t>
  </si>
  <si>
    <t> TAPIA SANTANDER</t>
  </si>
  <si>
    <t> PAULINA ZAHIRA</t>
  </si>
  <si>
    <t>vargas novoa</t>
  </si>
  <si>
    <t>dario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</si>
</sst>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2CC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4" fillId="2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0" fillId="0" borderId="7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0" borderId="0" xfId="0" applyFont="1"/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5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4" borderId="7" xfId="0" applyFill="1" applyBorder="1" applyAlignment="1">
      <alignment vertical="center"/>
    </xf>
    <xf numFmtId="0" fontId="0" fillId="0" borderId="7" xfId="0" applyBorder="1" applyAlignment="1">
      <alignment vertical="center"/>
    </xf>
    <xf numFmtId="0" fontId="7" fillId="4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1" xfId="0" applyBorder="1"/>
    <xf numFmtId="0" fontId="8" fillId="0" borderId="0" xfId="0" applyFont="1" applyAlignment="1">
      <alignment horizontal="center"/>
    </xf>
    <xf numFmtId="0" fontId="8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7" fillId="0" borderId="11" xfId="0" applyFont="1" applyBorder="1"/>
    <xf numFmtId="0" fontId="0" fillId="0" borderId="12" xfId="0" applyBorder="1" applyAlignment="1">
      <alignment horizontal="center"/>
    </xf>
    <xf numFmtId="164" fontId="0" fillId="0" borderId="0" xfId="0" applyNumberFormat="1"/>
    <xf numFmtId="164" fontId="0" fillId="6" borderId="12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7" borderId="11" xfId="0" applyNumberFormat="1" applyFill="1" applyBorder="1" applyAlignment="1">
      <alignment horizontal="center"/>
    </xf>
    <xf numFmtId="2" fontId="0" fillId="7" borderId="13" xfId="0" applyNumberFormat="1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164" fontId="0" fillId="7" borderId="12" xfId="0" applyNumberFormat="1" applyFill="1" applyBorder="1" applyAlignment="1">
      <alignment horizontal="center"/>
    </xf>
    <xf numFmtId="164" fontId="0" fillId="9" borderId="11" xfId="0" applyNumberFormat="1" applyFill="1" applyBorder="1" applyAlignment="1">
      <alignment horizontal="center"/>
    </xf>
    <xf numFmtId="2" fontId="0" fillId="0" borderId="0" xfId="0" applyNumberFormat="1"/>
    <xf numFmtId="2" fontId="0" fillId="9" borderId="11" xfId="0" applyNumberForma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8" borderId="12" xfId="0" applyFill="1" applyBorder="1" applyAlignment="1">
      <alignment horizontal="center"/>
    </xf>
    <xf numFmtId="164" fontId="0" fillId="9" borderId="16" xfId="0" applyNumberForma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164" fontId="10" fillId="7" borderId="12" xfId="0" applyNumberFormat="1" applyFont="1" applyFill="1" applyBorder="1" applyAlignment="1">
      <alignment horizontal="center"/>
    </xf>
    <xf numFmtId="2" fontId="10" fillId="9" borderId="11" xfId="0" applyNumberFormat="1" applyFont="1" applyFill="1" applyBorder="1" applyAlignment="1">
      <alignment horizont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I25"/>
  <sheetViews>
    <sheetView workbookViewId="0">
      <selection activeCell="H15" sqref="H15"/>
    </sheetView>
  </sheetViews>
  <sheetFormatPr baseColWidth="10" defaultColWidth="11.42578125" defaultRowHeight="15" x14ac:dyDescent="0.25"/>
  <cols>
    <col min="1" max="1" width="5.5703125" customWidth="1"/>
    <col min="2" max="2" width="7.7109375" customWidth="1"/>
    <col min="3" max="3" width="31.5703125" customWidth="1"/>
    <col min="4" max="4" width="21.7109375" customWidth="1"/>
    <col min="5" max="5" width="14.85546875" style="10" customWidth="1"/>
    <col min="6" max="6" width="13.28515625" style="10" customWidth="1"/>
    <col min="7" max="8" width="11.42578125" style="10"/>
  </cols>
  <sheetData>
    <row r="2" spans="1:9" ht="15.75" thickBot="1" x14ac:dyDescent="0.3"/>
    <row r="3" spans="1:9" ht="15.75" thickBot="1" x14ac:dyDescent="0.3">
      <c r="A3" s="1" t="s">
        <v>0</v>
      </c>
      <c r="B3" s="2" t="s">
        <v>1</v>
      </c>
      <c r="C3" s="3" t="s">
        <v>2</v>
      </c>
      <c r="D3" s="11" t="s">
        <v>3</v>
      </c>
      <c r="E3" s="17" t="s">
        <v>4</v>
      </c>
      <c r="F3" s="17" t="s">
        <v>5</v>
      </c>
      <c r="G3" s="17" t="s">
        <v>6</v>
      </c>
      <c r="H3" s="17">
        <v>4</v>
      </c>
      <c r="I3" s="18"/>
    </row>
    <row r="4" spans="1:9" ht="15.75" thickBot="1" x14ac:dyDescent="0.3">
      <c r="A4" s="4">
        <v>1</v>
      </c>
      <c r="B4" s="5">
        <v>532</v>
      </c>
      <c r="C4" s="6" t="s">
        <v>7</v>
      </c>
      <c r="D4" s="12" t="s">
        <v>8</v>
      </c>
      <c r="E4" s="15">
        <v>9.6999999999999993</v>
      </c>
      <c r="F4" s="14">
        <v>10</v>
      </c>
      <c r="G4" s="15">
        <v>10</v>
      </c>
      <c r="H4" s="14"/>
    </row>
    <row r="5" spans="1:9" ht="15.75" thickBot="1" x14ac:dyDescent="0.3">
      <c r="A5" s="7">
        <v>2</v>
      </c>
      <c r="B5" s="8" t="s">
        <v>9</v>
      </c>
      <c r="C5" s="9" t="s">
        <v>10</v>
      </c>
      <c r="D5" s="13" t="s">
        <v>11</v>
      </c>
      <c r="E5" s="15">
        <v>9.5</v>
      </c>
      <c r="F5" s="14">
        <v>10</v>
      </c>
      <c r="G5" s="15">
        <v>10</v>
      </c>
      <c r="H5" s="14"/>
    </row>
    <row r="6" spans="1:9" ht="15.75" thickBot="1" x14ac:dyDescent="0.3">
      <c r="A6" s="7">
        <v>3</v>
      </c>
      <c r="B6" s="8" t="s">
        <v>12</v>
      </c>
      <c r="C6" s="9" t="s">
        <v>13</v>
      </c>
      <c r="D6" s="13" t="s">
        <v>14</v>
      </c>
      <c r="E6" s="15">
        <v>9.6999999999999993</v>
      </c>
      <c r="F6" s="14">
        <v>9.5</v>
      </c>
      <c r="G6" s="15">
        <v>10</v>
      </c>
      <c r="H6" s="14"/>
    </row>
    <row r="7" spans="1:9" ht="15.75" thickBot="1" x14ac:dyDescent="0.3">
      <c r="A7" s="7">
        <v>4</v>
      </c>
      <c r="B7" s="8">
        <v>73</v>
      </c>
      <c r="C7" s="9" t="s">
        <v>15</v>
      </c>
      <c r="D7" s="13" t="s">
        <v>16</v>
      </c>
      <c r="E7" s="15">
        <v>9</v>
      </c>
      <c r="F7" s="14">
        <v>10</v>
      </c>
      <c r="G7" s="15">
        <v>9.9</v>
      </c>
      <c r="H7" s="14"/>
    </row>
    <row r="8" spans="1:9" ht="15.75" thickBot="1" x14ac:dyDescent="0.3">
      <c r="A8" s="7">
        <v>5</v>
      </c>
      <c r="B8" s="8" t="s">
        <v>17</v>
      </c>
      <c r="C8" s="9" t="s">
        <v>18</v>
      </c>
      <c r="D8" s="13" t="s">
        <v>19</v>
      </c>
      <c r="E8" s="15">
        <v>10</v>
      </c>
      <c r="F8" s="14">
        <v>9</v>
      </c>
      <c r="G8" s="15">
        <v>10</v>
      </c>
      <c r="H8" s="14"/>
    </row>
    <row r="9" spans="1:9" ht="15.75" thickBot="1" x14ac:dyDescent="0.3">
      <c r="A9" s="7">
        <v>6</v>
      </c>
      <c r="B9" s="8" t="s">
        <v>20</v>
      </c>
      <c r="C9" s="9" t="s">
        <v>21</v>
      </c>
      <c r="D9" s="13" t="s">
        <v>22</v>
      </c>
      <c r="E9" s="15"/>
      <c r="F9" s="14">
        <v>9</v>
      </c>
      <c r="G9" s="15">
        <v>9.4</v>
      </c>
      <c r="H9" s="14"/>
    </row>
    <row r="10" spans="1:9" ht="15.75" thickBot="1" x14ac:dyDescent="0.3">
      <c r="A10" s="7">
        <v>7</v>
      </c>
      <c r="B10" s="8" t="s">
        <v>23</v>
      </c>
      <c r="C10" s="9" t="s">
        <v>24</v>
      </c>
      <c r="D10" s="13" t="s">
        <v>25</v>
      </c>
      <c r="E10" s="15">
        <v>10</v>
      </c>
      <c r="F10" s="14">
        <v>10</v>
      </c>
      <c r="G10" s="15">
        <v>10</v>
      </c>
      <c r="H10" s="14"/>
    </row>
    <row r="11" spans="1:9" ht="15.75" thickBot="1" x14ac:dyDescent="0.3">
      <c r="A11" s="7">
        <v>8</v>
      </c>
      <c r="B11" s="8" t="s">
        <v>26</v>
      </c>
      <c r="C11" s="9" t="s">
        <v>27</v>
      </c>
      <c r="D11" s="13" t="s">
        <v>28</v>
      </c>
      <c r="E11" s="15">
        <v>9</v>
      </c>
      <c r="F11" s="14">
        <v>9.6999999999999993</v>
      </c>
      <c r="G11" s="15">
        <v>10</v>
      </c>
      <c r="H11" s="14"/>
    </row>
    <row r="12" spans="1:9" ht="15.75" thickBot="1" x14ac:dyDescent="0.3">
      <c r="A12" s="7">
        <v>9</v>
      </c>
      <c r="B12" s="8" t="s">
        <v>29</v>
      </c>
      <c r="C12" s="9" t="s">
        <v>30</v>
      </c>
      <c r="D12" s="13" t="s">
        <v>31</v>
      </c>
      <c r="E12" s="15">
        <v>9</v>
      </c>
      <c r="F12" s="14">
        <v>10</v>
      </c>
      <c r="G12" s="15">
        <v>10</v>
      </c>
      <c r="H12" s="14"/>
    </row>
    <row r="13" spans="1:9" ht="15.75" thickBot="1" x14ac:dyDescent="0.3">
      <c r="A13" s="7">
        <v>10</v>
      </c>
      <c r="B13" s="8">
        <v>5</v>
      </c>
      <c r="C13" s="9" t="s">
        <v>32</v>
      </c>
      <c r="D13" s="13" t="s">
        <v>33</v>
      </c>
      <c r="E13" s="15">
        <v>9.6999999999999993</v>
      </c>
      <c r="F13" s="14">
        <v>10</v>
      </c>
      <c r="G13" s="15">
        <v>10</v>
      </c>
      <c r="H13" s="14"/>
    </row>
    <row r="14" spans="1:9" ht="15.75" thickBot="1" x14ac:dyDescent="0.3">
      <c r="A14" s="7">
        <v>11</v>
      </c>
      <c r="B14" s="8">
        <v>55</v>
      </c>
      <c r="C14" s="9" t="s">
        <v>34</v>
      </c>
      <c r="D14" s="13" t="s">
        <v>35</v>
      </c>
      <c r="E14" s="15">
        <v>9.5</v>
      </c>
      <c r="F14" s="14">
        <v>8.9</v>
      </c>
      <c r="G14" s="15">
        <v>10</v>
      </c>
      <c r="H14" s="14"/>
    </row>
    <row r="15" spans="1:9" ht="15.75" thickBot="1" x14ac:dyDescent="0.3">
      <c r="A15" s="7">
        <v>12</v>
      </c>
      <c r="B15" s="8">
        <v>50</v>
      </c>
      <c r="C15" s="9" t="s">
        <v>36</v>
      </c>
      <c r="D15" s="13" t="s">
        <v>37</v>
      </c>
      <c r="E15" s="15">
        <v>10</v>
      </c>
      <c r="F15" s="14">
        <v>10</v>
      </c>
      <c r="G15" s="15">
        <v>8.8000000000000007</v>
      </c>
      <c r="H15" s="14"/>
    </row>
    <row r="16" spans="1:9" ht="15.75" thickBot="1" x14ac:dyDescent="0.3">
      <c r="A16" s="7">
        <v>13</v>
      </c>
      <c r="B16" s="8" t="s">
        <v>38</v>
      </c>
      <c r="C16" s="9" t="s">
        <v>39</v>
      </c>
      <c r="D16" s="13" t="s">
        <v>40</v>
      </c>
      <c r="E16" s="15">
        <v>9.6999999999999993</v>
      </c>
      <c r="F16" s="14">
        <v>9.5</v>
      </c>
      <c r="G16" s="15">
        <v>10</v>
      </c>
      <c r="H16" s="14"/>
    </row>
    <row r="17" spans="1:8" ht="15.75" thickBot="1" x14ac:dyDescent="0.3">
      <c r="A17" s="7">
        <v>14</v>
      </c>
      <c r="B17" s="8">
        <v>65</v>
      </c>
      <c r="C17" s="9" t="s">
        <v>41</v>
      </c>
      <c r="D17" s="13" t="s">
        <v>42</v>
      </c>
      <c r="E17" s="15">
        <v>10</v>
      </c>
      <c r="F17" s="14">
        <v>8.9</v>
      </c>
      <c r="G17" s="15">
        <v>9.9</v>
      </c>
      <c r="H17" s="14"/>
    </row>
    <row r="18" spans="1:8" ht="15.75" thickBot="1" x14ac:dyDescent="0.3">
      <c r="A18" s="7">
        <v>15</v>
      </c>
      <c r="B18" s="8" t="s">
        <v>43</v>
      </c>
      <c r="C18" s="9" t="s">
        <v>44</v>
      </c>
      <c r="D18" s="13" t="s">
        <v>45</v>
      </c>
      <c r="E18" s="15">
        <v>9.5</v>
      </c>
      <c r="F18" s="14">
        <v>9</v>
      </c>
      <c r="G18" s="15">
        <v>9.4</v>
      </c>
      <c r="H18" s="14"/>
    </row>
    <row r="19" spans="1:8" ht="15.75" thickBot="1" x14ac:dyDescent="0.3">
      <c r="A19" s="7">
        <v>16</v>
      </c>
      <c r="B19" s="8">
        <v>4</v>
      </c>
      <c r="C19" s="9" t="s">
        <v>46</v>
      </c>
      <c r="D19" s="13" t="s">
        <v>19</v>
      </c>
      <c r="E19" s="15">
        <v>10</v>
      </c>
      <c r="F19" s="14">
        <v>10</v>
      </c>
      <c r="G19" s="15">
        <v>9.9</v>
      </c>
      <c r="H19" s="14"/>
    </row>
    <row r="20" spans="1:8" ht="15.75" thickBot="1" x14ac:dyDescent="0.3">
      <c r="A20" s="7">
        <v>17</v>
      </c>
      <c r="B20" s="8" t="s">
        <v>47</v>
      </c>
      <c r="C20" s="9" t="s">
        <v>48</v>
      </c>
      <c r="D20" s="13" t="s">
        <v>49</v>
      </c>
      <c r="E20" s="15">
        <v>10</v>
      </c>
      <c r="F20" s="14">
        <v>10</v>
      </c>
      <c r="G20" s="15"/>
      <c r="H20" s="14"/>
    </row>
    <row r="21" spans="1:8" ht="15.75" thickBot="1" x14ac:dyDescent="0.3">
      <c r="A21" s="7">
        <v>18</v>
      </c>
      <c r="B21" s="8" t="s">
        <v>50</v>
      </c>
      <c r="C21" s="9" t="s">
        <v>51</v>
      </c>
      <c r="D21" s="13" t="s">
        <v>52</v>
      </c>
      <c r="E21" s="15">
        <v>10</v>
      </c>
      <c r="F21" s="14"/>
      <c r="G21" s="15"/>
      <c r="H21" s="14"/>
    </row>
    <row r="22" spans="1:8" ht="15.75" thickBot="1" x14ac:dyDescent="0.3">
      <c r="A22" s="7">
        <v>19</v>
      </c>
      <c r="B22" s="8" t="s">
        <v>53</v>
      </c>
      <c r="C22" s="9" t="s">
        <v>54</v>
      </c>
      <c r="D22" s="13" t="s">
        <v>55</v>
      </c>
      <c r="E22" s="15">
        <v>10</v>
      </c>
      <c r="F22" s="14"/>
      <c r="G22" s="15">
        <v>9.9</v>
      </c>
      <c r="H22" s="14"/>
    </row>
    <row r="23" spans="1:8" ht="15.75" thickBot="1" x14ac:dyDescent="0.3">
      <c r="A23" s="7">
        <v>20</v>
      </c>
      <c r="B23" s="8" t="s">
        <v>56</v>
      </c>
      <c r="C23" s="9" t="s">
        <v>57</v>
      </c>
      <c r="D23" s="13" t="s">
        <v>58</v>
      </c>
      <c r="E23" s="15">
        <v>9.5</v>
      </c>
      <c r="F23" s="14">
        <v>8.9</v>
      </c>
      <c r="G23" s="15">
        <v>9.4</v>
      </c>
      <c r="H23" s="14"/>
    </row>
    <row r="24" spans="1:8" ht="15.75" thickBot="1" x14ac:dyDescent="0.3">
      <c r="A24" s="7">
        <v>21</v>
      </c>
      <c r="B24" s="8" t="s">
        <v>59</v>
      </c>
      <c r="C24" s="9" t="s">
        <v>60</v>
      </c>
      <c r="D24" s="13" t="s">
        <v>61</v>
      </c>
      <c r="E24" s="15">
        <v>10</v>
      </c>
      <c r="F24" s="14">
        <v>10</v>
      </c>
      <c r="G24" s="15">
        <v>8.8000000000000007</v>
      </c>
      <c r="H24" s="14"/>
    </row>
    <row r="25" spans="1:8" ht="15.75" thickBot="1" x14ac:dyDescent="0.3">
      <c r="A25" s="7">
        <v>22</v>
      </c>
      <c r="B25" s="8" t="s">
        <v>62</v>
      </c>
      <c r="C25" s="9" t="s">
        <v>63</v>
      </c>
      <c r="D25" s="13" t="s">
        <v>64</v>
      </c>
      <c r="E25" s="15">
        <v>9</v>
      </c>
      <c r="F25" s="14">
        <v>9.6999999999999993</v>
      </c>
      <c r="G25" s="15">
        <v>10</v>
      </c>
      <c r="H25" s="1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3:I17"/>
  <sheetViews>
    <sheetView topLeftCell="A7" workbookViewId="0">
      <selection activeCell="E3" sqref="E3:I3"/>
    </sheetView>
  </sheetViews>
  <sheetFormatPr baseColWidth="10" defaultColWidth="11.42578125" defaultRowHeight="15" x14ac:dyDescent="0.25"/>
  <cols>
    <col min="1" max="1" width="6.140625" customWidth="1"/>
    <col min="2" max="2" width="7.5703125" customWidth="1"/>
    <col min="3" max="3" width="25.42578125" customWidth="1"/>
    <col min="4" max="4" width="22" customWidth="1"/>
    <col min="5" max="5" width="14.42578125" style="32" customWidth="1"/>
    <col min="6" max="6" width="19" style="32" customWidth="1"/>
    <col min="7" max="7" width="10.42578125" style="32" customWidth="1"/>
    <col min="8" max="8" width="16.28515625" style="32" customWidth="1"/>
    <col min="9" max="9" width="11.42578125" style="32"/>
  </cols>
  <sheetData>
    <row r="3" spans="1:9" x14ac:dyDescent="0.25">
      <c r="A3" s="28" t="s">
        <v>0</v>
      </c>
      <c r="B3" s="29" t="s">
        <v>1</v>
      </c>
      <c r="C3" s="30" t="s">
        <v>2</v>
      </c>
      <c r="D3" s="31" t="s">
        <v>3</v>
      </c>
      <c r="E3" s="35" t="s">
        <v>65</v>
      </c>
      <c r="F3" s="36" t="s">
        <v>66</v>
      </c>
      <c r="G3" s="35" t="s">
        <v>67</v>
      </c>
      <c r="H3" s="36" t="s">
        <v>68</v>
      </c>
      <c r="I3" s="35">
        <v>5</v>
      </c>
    </row>
    <row r="4" spans="1:9" x14ac:dyDescent="0.25">
      <c r="A4" s="7">
        <v>1</v>
      </c>
      <c r="B4" s="8" t="s">
        <v>69</v>
      </c>
      <c r="C4" s="9" t="s">
        <v>70</v>
      </c>
      <c r="D4" s="13" t="s">
        <v>71</v>
      </c>
      <c r="E4" s="33">
        <v>10</v>
      </c>
      <c r="F4" s="34">
        <v>9.1999999999999993</v>
      </c>
      <c r="G4" s="33">
        <v>10</v>
      </c>
      <c r="H4" s="34"/>
      <c r="I4" s="33"/>
    </row>
    <row r="5" spans="1:9" x14ac:dyDescent="0.25">
      <c r="A5" s="7">
        <v>2</v>
      </c>
      <c r="B5" s="8" t="s">
        <v>72</v>
      </c>
      <c r="C5" s="9" t="s">
        <v>73</v>
      </c>
      <c r="D5" s="13" t="s">
        <v>74</v>
      </c>
      <c r="E5" s="33">
        <v>9</v>
      </c>
      <c r="F5" s="34">
        <v>9.1999999999999993</v>
      </c>
      <c r="G5" s="33"/>
      <c r="H5" s="34"/>
      <c r="I5" s="33"/>
    </row>
    <row r="6" spans="1:9" x14ac:dyDescent="0.25">
      <c r="A6" s="7">
        <v>3</v>
      </c>
      <c r="B6" s="8" t="s">
        <v>75</v>
      </c>
      <c r="C6" s="9" t="s">
        <v>76</v>
      </c>
      <c r="D6" s="13" t="s">
        <v>77</v>
      </c>
      <c r="E6" s="33">
        <v>8.5</v>
      </c>
      <c r="F6" s="34">
        <v>10</v>
      </c>
      <c r="G6" s="33">
        <v>10</v>
      </c>
      <c r="H6" s="34">
        <v>9</v>
      </c>
      <c r="I6" s="33"/>
    </row>
    <row r="7" spans="1:9" x14ac:dyDescent="0.25">
      <c r="A7" s="7">
        <v>4</v>
      </c>
      <c r="B7" s="8">
        <v>93</v>
      </c>
      <c r="C7" s="9" t="s">
        <v>78</v>
      </c>
      <c r="D7" s="13" t="s">
        <v>79</v>
      </c>
      <c r="E7" s="33">
        <v>9.8000000000000007</v>
      </c>
      <c r="F7" s="34">
        <v>10</v>
      </c>
      <c r="G7" s="33">
        <v>10</v>
      </c>
      <c r="H7" s="34">
        <v>8</v>
      </c>
      <c r="I7" s="33"/>
    </row>
    <row r="8" spans="1:9" x14ac:dyDescent="0.25">
      <c r="A8" s="7">
        <v>5</v>
      </c>
      <c r="B8" s="8" t="s">
        <v>80</v>
      </c>
      <c r="C8" s="9" t="s">
        <v>81</v>
      </c>
      <c r="D8" s="13" t="s">
        <v>82</v>
      </c>
      <c r="E8" s="33"/>
      <c r="F8" s="34">
        <v>10</v>
      </c>
      <c r="G8" s="33">
        <v>7.6</v>
      </c>
      <c r="H8" s="34"/>
      <c r="I8" s="33"/>
    </row>
    <row r="9" spans="1:9" x14ac:dyDescent="0.25">
      <c r="A9" s="7">
        <v>6</v>
      </c>
      <c r="B9" s="8" t="s">
        <v>83</v>
      </c>
      <c r="C9" s="9" t="s">
        <v>84</v>
      </c>
      <c r="D9" s="13" t="s">
        <v>85</v>
      </c>
      <c r="E9" s="33">
        <v>9.5</v>
      </c>
      <c r="F9" s="34">
        <v>10</v>
      </c>
      <c r="G9" s="33">
        <v>10</v>
      </c>
      <c r="H9" s="34">
        <v>10</v>
      </c>
      <c r="I9" s="33"/>
    </row>
    <row r="10" spans="1:9" x14ac:dyDescent="0.25">
      <c r="A10" s="7">
        <v>7</v>
      </c>
      <c r="B10" s="8" t="s">
        <v>86</v>
      </c>
      <c r="C10" s="9" t="s">
        <v>87</v>
      </c>
      <c r="D10" s="13" t="s">
        <v>19</v>
      </c>
      <c r="E10" s="33">
        <v>8</v>
      </c>
      <c r="F10" s="34">
        <v>9.1999999999999993</v>
      </c>
      <c r="G10" s="33">
        <v>7.6</v>
      </c>
      <c r="H10" s="34">
        <v>10</v>
      </c>
      <c r="I10" s="33"/>
    </row>
    <row r="11" spans="1:9" x14ac:dyDescent="0.25">
      <c r="A11" s="7">
        <v>8</v>
      </c>
      <c r="B11" s="8" t="s">
        <v>88</v>
      </c>
      <c r="C11" s="9" t="s">
        <v>89</v>
      </c>
      <c r="D11" s="13" t="s">
        <v>90</v>
      </c>
      <c r="E11" s="33">
        <v>9.5</v>
      </c>
      <c r="F11" s="34">
        <v>9.1999999999999993</v>
      </c>
      <c r="G11" s="33">
        <v>8.3000000000000007</v>
      </c>
      <c r="H11" s="34">
        <v>10</v>
      </c>
      <c r="I11" s="33"/>
    </row>
    <row r="12" spans="1:9" x14ac:dyDescent="0.25">
      <c r="A12" s="7">
        <v>9</v>
      </c>
      <c r="B12" s="8">
        <v>1</v>
      </c>
      <c r="C12" s="9" t="s">
        <v>91</v>
      </c>
      <c r="D12" s="13" t="s">
        <v>92</v>
      </c>
      <c r="E12" s="33">
        <v>9.5</v>
      </c>
      <c r="F12" s="34">
        <v>9.6999999999999993</v>
      </c>
      <c r="G12" s="33">
        <v>10</v>
      </c>
      <c r="H12" s="34">
        <v>9</v>
      </c>
      <c r="I12" s="33"/>
    </row>
    <row r="13" spans="1:9" x14ac:dyDescent="0.25">
      <c r="A13" s="7">
        <v>10</v>
      </c>
      <c r="B13" s="8" t="s">
        <v>93</v>
      </c>
      <c r="C13" s="9" t="s">
        <v>94</v>
      </c>
      <c r="D13" s="13" t="s">
        <v>95</v>
      </c>
      <c r="E13" s="33"/>
      <c r="F13" s="34">
        <v>9.1999999999999993</v>
      </c>
      <c r="G13" s="33"/>
      <c r="H13" s="34">
        <v>9</v>
      </c>
      <c r="I13" s="33"/>
    </row>
    <row r="14" spans="1:9" x14ac:dyDescent="0.25">
      <c r="A14" s="7">
        <v>11</v>
      </c>
      <c r="B14" s="8" t="s">
        <v>96</v>
      </c>
      <c r="C14" s="9" t="s">
        <v>97</v>
      </c>
      <c r="D14" s="13" t="s">
        <v>98</v>
      </c>
      <c r="E14" s="33">
        <v>7.5</v>
      </c>
      <c r="F14" s="34">
        <v>10</v>
      </c>
      <c r="G14" s="33"/>
      <c r="H14" s="34">
        <v>9.5</v>
      </c>
      <c r="I14" s="33"/>
    </row>
    <row r="15" spans="1:9" x14ac:dyDescent="0.25">
      <c r="A15" s="7">
        <v>12</v>
      </c>
      <c r="B15" s="8" t="s">
        <v>99</v>
      </c>
      <c r="C15" s="9" t="s">
        <v>100</v>
      </c>
      <c r="D15" s="13" t="s">
        <v>101</v>
      </c>
      <c r="E15" s="33">
        <v>7</v>
      </c>
      <c r="F15" s="34">
        <v>10</v>
      </c>
      <c r="G15" s="33">
        <v>8.3000000000000007</v>
      </c>
      <c r="H15" s="34">
        <v>7</v>
      </c>
      <c r="I15" s="33"/>
    </row>
    <row r="16" spans="1:9" x14ac:dyDescent="0.25">
      <c r="A16" s="7">
        <v>13</v>
      </c>
      <c r="B16" s="8" t="s">
        <v>102</v>
      </c>
      <c r="C16" s="9" t="s">
        <v>103</v>
      </c>
      <c r="D16" s="13" t="s">
        <v>104</v>
      </c>
      <c r="E16" s="33">
        <v>9.5</v>
      </c>
      <c r="F16" s="34">
        <v>9.1999999999999993</v>
      </c>
      <c r="G16" s="33">
        <v>10</v>
      </c>
      <c r="H16" s="34">
        <v>7</v>
      </c>
      <c r="I16" s="33"/>
    </row>
    <row r="17" spans="1:9" x14ac:dyDescent="0.25">
      <c r="A17" s="7">
        <v>14</v>
      </c>
      <c r="B17" s="8" t="s">
        <v>105</v>
      </c>
      <c r="C17" s="9" t="s">
        <v>106</v>
      </c>
      <c r="D17" s="13" t="s">
        <v>107</v>
      </c>
      <c r="E17" s="33">
        <v>80</v>
      </c>
      <c r="F17" s="34">
        <v>9.6999999999999993</v>
      </c>
      <c r="G17" s="33"/>
      <c r="H17" s="34"/>
      <c r="I17" s="3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I14"/>
  <sheetViews>
    <sheetView workbookViewId="0">
      <selection activeCell="J18" sqref="J18"/>
    </sheetView>
  </sheetViews>
  <sheetFormatPr baseColWidth="10" defaultColWidth="11.42578125" defaultRowHeight="15" x14ac:dyDescent="0.25"/>
  <cols>
    <col min="1" max="1" width="4.7109375" customWidth="1"/>
    <col min="2" max="2" width="8.140625" customWidth="1"/>
    <col min="3" max="3" width="19" customWidth="1"/>
    <col min="4" max="4" width="18.28515625" customWidth="1"/>
  </cols>
  <sheetData>
    <row r="2" spans="1:9" ht="15.75" thickBot="1" x14ac:dyDescent="0.3"/>
    <row r="3" spans="1:9" ht="15.75" thickBot="1" x14ac:dyDescent="0.3">
      <c r="A3" s="19" t="s">
        <v>0</v>
      </c>
      <c r="B3" s="20" t="s">
        <v>1</v>
      </c>
      <c r="C3" s="21" t="s">
        <v>2</v>
      </c>
      <c r="D3" s="26" t="s">
        <v>3</v>
      </c>
      <c r="E3" s="16" t="s">
        <v>108</v>
      </c>
      <c r="F3" s="14" t="s">
        <v>109</v>
      </c>
      <c r="G3" s="16" t="s">
        <v>110</v>
      </c>
      <c r="H3" s="14" t="s">
        <v>111</v>
      </c>
      <c r="I3" s="16">
        <v>5</v>
      </c>
    </row>
    <row r="4" spans="1:9" ht="15.75" thickBot="1" x14ac:dyDescent="0.3">
      <c r="A4" s="7">
        <v>1</v>
      </c>
      <c r="B4" s="8" t="s">
        <v>112</v>
      </c>
      <c r="C4" s="9" t="s">
        <v>113</v>
      </c>
      <c r="D4" s="13" t="s">
        <v>114</v>
      </c>
      <c r="E4" s="16">
        <v>7</v>
      </c>
      <c r="F4" s="14"/>
      <c r="G4" s="16">
        <v>9.6</v>
      </c>
      <c r="H4" s="14">
        <v>10</v>
      </c>
      <c r="I4" s="16"/>
    </row>
    <row r="5" spans="1:9" ht="15.75" thickBot="1" x14ac:dyDescent="0.3">
      <c r="A5" s="7">
        <v>2</v>
      </c>
      <c r="B5" s="8">
        <v>40</v>
      </c>
      <c r="C5" s="9" t="s">
        <v>115</v>
      </c>
      <c r="D5" s="13" t="s">
        <v>116</v>
      </c>
      <c r="E5" s="16">
        <v>8.1999999999999993</v>
      </c>
      <c r="F5" s="14">
        <v>10</v>
      </c>
      <c r="G5" s="16">
        <v>9.3000000000000007</v>
      </c>
      <c r="H5" s="14">
        <v>10</v>
      </c>
      <c r="I5" s="16"/>
    </row>
    <row r="6" spans="1:9" ht="15.75" thickBot="1" x14ac:dyDescent="0.3">
      <c r="A6" s="7">
        <v>3</v>
      </c>
      <c r="B6" s="8" t="s">
        <v>117</v>
      </c>
      <c r="C6" s="9" t="s">
        <v>118</v>
      </c>
      <c r="D6" s="13" t="s">
        <v>119</v>
      </c>
      <c r="E6" s="16">
        <v>7</v>
      </c>
      <c r="F6" s="14">
        <v>10</v>
      </c>
      <c r="G6" s="16">
        <v>8.1</v>
      </c>
      <c r="H6" s="14">
        <v>9.6</v>
      </c>
      <c r="I6" s="16"/>
    </row>
    <row r="7" spans="1:9" ht="15.75" thickBot="1" x14ac:dyDescent="0.3">
      <c r="A7" s="7">
        <v>4</v>
      </c>
      <c r="B7" s="8" t="s">
        <v>120</v>
      </c>
      <c r="C7" s="9" t="s">
        <v>121</v>
      </c>
      <c r="D7" s="13" t="s">
        <v>122</v>
      </c>
      <c r="E7" s="16"/>
      <c r="F7" s="14"/>
      <c r="G7" s="16"/>
      <c r="H7" s="14"/>
      <c r="I7" s="16"/>
    </row>
    <row r="8" spans="1:9" ht="15.75" thickBot="1" x14ac:dyDescent="0.3">
      <c r="A8" s="22">
        <v>5</v>
      </c>
      <c r="B8" s="23">
        <v>152</v>
      </c>
      <c r="C8" s="24" t="s">
        <v>123</v>
      </c>
      <c r="D8" s="27" t="s">
        <v>124</v>
      </c>
      <c r="E8" s="16">
        <v>7</v>
      </c>
      <c r="F8" s="14">
        <v>10</v>
      </c>
      <c r="G8" s="16">
        <v>8.1</v>
      </c>
      <c r="H8" s="14">
        <v>10</v>
      </c>
      <c r="I8" s="16"/>
    </row>
    <row r="9" spans="1:9" ht="15.75" thickBot="1" x14ac:dyDescent="0.3">
      <c r="A9" s="7">
        <v>6</v>
      </c>
      <c r="B9" s="8" t="s">
        <v>125</v>
      </c>
      <c r="C9" s="9" t="s">
        <v>126</v>
      </c>
      <c r="D9" s="13" t="s">
        <v>127</v>
      </c>
      <c r="E9" s="16"/>
      <c r="F9" s="14">
        <v>10</v>
      </c>
      <c r="G9" s="16"/>
      <c r="H9" s="14">
        <v>10</v>
      </c>
      <c r="I9" s="16"/>
    </row>
    <row r="10" spans="1:9" ht="15.75" thickBot="1" x14ac:dyDescent="0.3">
      <c r="A10" s="7">
        <v>7</v>
      </c>
      <c r="B10" s="8" t="s">
        <v>128</v>
      </c>
      <c r="C10" s="9" t="s">
        <v>129</v>
      </c>
      <c r="D10" s="13" t="s">
        <v>130</v>
      </c>
      <c r="E10" s="16">
        <v>8.1999999999999993</v>
      </c>
      <c r="F10" s="14">
        <v>10</v>
      </c>
      <c r="G10" s="16"/>
      <c r="H10" s="14">
        <v>10</v>
      </c>
      <c r="I10" s="16"/>
    </row>
    <row r="11" spans="1:9" ht="15.75" thickBot="1" x14ac:dyDescent="0.3">
      <c r="A11" s="7">
        <v>8</v>
      </c>
      <c r="B11" s="8" t="s">
        <v>131</v>
      </c>
      <c r="C11" s="9" t="s">
        <v>132</v>
      </c>
      <c r="D11" s="13" t="s">
        <v>133</v>
      </c>
      <c r="E11" s="16">
        <v>8.1999999999999993</v>
      </c>
      <c r="F11" s="14">
        <v>10</v>
      </c>
      <c r="G11" s="16">
        <v>9.3000000000000007</v>
      </c>
      <c r="H11" s="14">
        <v>9.6</v>
      </c>
      <c r="I11" s="16"/>
    </row>
    <row r="12" spans="1:9" ht="15.75" thickBot="1" x14ac:dyDescent="0.3">
      <c r="A12" s="7">
        <v>9</v>
      </c>
      <c r="B12" s="8" t="s">
        <v>134</v>
      </c>
      <c r="C12" s="9" t="s">
        <v>135</v>
      </c>
      <c r="D12" s="13" t="s">
        <v>136</v>
      </c>
      <c r="E12" s="16">
        <v>10</v>
      </c>
      <c r="F12" s="14"/>
      <c r="G12" s="16">
        <v>9.6</v>
      </c>
      <c r="H12" s="14">
        <v>10</v>
      </c>
      <c r="I12" s="16"/>
    </row>
    <row r="13" spans="1:9" ht="15.75" thickBot="1" x14ac:dyDescent="0.3">
      <c r="A13" s="7">
        <v>10</v>
      </c>
      <c r="B13" s="8" t="s">
        <v>137</v>
      </c>
      <c r="C13" s="9" t="s">
        <v>138</v>
      </c>
      <c r="D13" s="13" t="s">
        <v>139</v>
      </c>
      <c r="E13" s="16">
        <v>10</v>
      </c>
      <c r="F13" s="14">
        <v>10</v>
      </c>
      <c r="G13" s="16">
        <v>8.1</v>
      </c>
      <c r="H13" s="14">
        <v>10</v>
      </c>
      <c r="I13" s="16"/>
    </row>
    <row r="14" spans="1:9" ht="15.75" x14ac:dyDescent="0.25">
      <c r="A14" s="2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F75B5"/>
  </sheetPr>
  <dimension ref="A3:N27"/>
  <sheetViews>
    <sheetView workbookViewId="0">
      <selection activeCell="P7" sqref="P7"/>
    </sheetView>
  </sheetViews>
  <sheetFormatPr baseColWidth="10" defaultColWidth="9.140625" defaultRowHeight="15" x14ac:dyDescent="0.25"/>
  <cols>
    <col min="1" max="2" width="9.140625" style="10"/>
    <col min="3" max="3" width="19.28515625" style="10" customWidth="1"/>
    <col min="4" max="4" width="16" style="39" customWidth="1"/>
    <col min="5" max="5" width="22.28515625" style="39" customWidth="1"/>
    <col min="6" max="6" width="12.28515625" customWidth="1"/>
  </cols>
  <sheetData>
    <row r="3" spans="1:14" x14ac:dyDescent="0.25">
      <c r="A3" s="41" t="s">
        <v>0</v>
      </c>
      <c r="B3" s="41" t="s">
        <v>1</v>
      </c>
      <c r="C3" s="41" t="s">
        <v>140</v>
      </c>
      <c r="D3" s="42" t="s">
        <v>141</v>
      </c>
      <c r="E3" s="42" t="s">
        <v>3</v>
      </c>
      <c r="F3" s="43" t="s">
        <v>142</v>
      </c>
      <c r="G3" s="43"/>
      <c r="H3" s="43"/>
      <c r="I3" s="43"/>
      <c r="J3" s="43"/>
      <c r="K3" s="43"/>
      <c r="L3" s="43"/>
      <c r="M3" s="43"/>
      <c r="N3" s="43"/>
    </row>
    <row r="4" spans="1:14" x14ac:dyDescent="0.25">
      <c r="A4" s="37">
        <v>1</v>
      </c>
      <c r="B4" s="37">
        <v>340</v>
      </c>
      <c r="C4" s="37" t="s">
        <v>143</v>
      </c>
      <c r="D4" s="40" t="s">
        <v>144</v>
      </c>
      <c r="E4" s="40" t="s">
        <v>145</v>
      </c>
      <c r="F4" s="38">
        <v>10</v>
      </c>
      <c r="G4" s="38"/>
      <c r="H4" s="38"/>
      <c r="I4" s="38"/>
      <c r="J4" s="38"/>
      <c r="K4" s="38"/>
      <c r="L4" s="38"/>
      <c r="M4" s="38"/>
      <c r="N4" s="38"/>
    </row>
    <row r="5" spans="1:14" x14ac:dyDescent="0.25">
      <c r="A5" s="37">
        <v>2</v>
      </c>
      <c r="B5" s="37">
        <v>439</v>
      </c>
      <c r="C5" s="37" t="s">
        <v>146</v>
      </c>
      <c r="D5" s="40" t="s">
        <v>147</v>
      </c>
      <c r="E5" s="40" t="s">
        <v>148</v>
      </c>
      <c r="F5" s="38">
        <v>6.3</v>
      </c>
      <c r="G5" s="38"/>
      <c r="H5" s="38"/>
      <c r="I5" s="38"/>
      <c r="J5" s="38"/>
      <c r="K5" s="38"/>
      <c r="L5" s="38"/>
      <c r="M5" s="38"/>
      <c r="N5" s="38"/>
    </row>
    <row r="6" spans="1:14" x14ac:dyDescent="0.25">
      <c r="A6" s="37">
        <v>3</v>
      </c>
      <c r="B6" s="37">
        <v>345</v>
      </c>
      <c r="C6" s="37" t="s">
        <v>149</v>
      </c>
      <c r="D6" s="40" t="s">
        <v>150</v>
      </c>
      <c r="E6" s="40" t="s">
        <v>151</v>
      </c>
      <c r="F6" s="38">
        <v>9.4</v>
      </c>
      <c r="G6" s="38"/>
      <c r="H6" s="38"/>
      <c r="I6" s="38"/>
      <c r="J6" s="38"/>
      <c r="K6" s="38"/>
      <c r="L6" s="38"/>
      <c r="M6" s="38"/>
      <c r="N6" s="38"/>
    </row>
    <row r="7" spans="1:14" x14ac:dyDescent="0.25">
      <c r="A7" s="37">
        <v>4</v>
      </c>
      <c r="B7" s="37">
        <v>457</v>
      </c>
      <c r="C7" s="37" t="s">
        <v>152</v>
      </c>
      <c r="D7" s="40" t="s">
        <v>153</v>
      </c>
      <c r="E7" s="40" t="s">
        <v>154</v>
      </c>
      <c r="F7" s="38"/>
      <c r="G7" s="38"/>
      <c r="H7" s="38"/>
      <c r="I7" s="38"/>
      <c r="J7" s="38"/>
      <c r="K7" s="38"/>
      <c r="L7" s="38"/>
      <c r="M7" s="38"/>
      <c r="N7" s="38"/>
    </row>
    <row r="8" spans="1:14" x14ac:dyDescent="0.25">
      <c r="A8" s="37">
        <v>5</v>
      </c>
      <c r="B8" s="37">
        <v>160</v>
      </c>
      <c r="C8" s="37" t="s">
        <v>147</v>
      </c>
      <c r="D8" s="40" t="s">
        <v>155</v>
      </c>
      <c r="E8" s="40" t="s">
        <v>156</v>
      </c>
      <c r="F8" s="38">
        <v>10</v>
      </c>
      <c r="G8" s="38"/>
      <c r="H8" s="38"/>
      <c r="I8" s="38"/>
      <c r="J8" s="38"/>
      <c r="K8" s="38"/>
      <c r="L8" s="38"/>
      <c r="M8" s="38"/>
      <c r="N8" s="38"/>
    </row>
    <row r="9" spans="1:14" x14ac:dyDescent="0.25">
      <c r="A9" s="37">
        <v>6</v>
      </c>
      <c r="B9" s="37">
        <v>243</v>
      </c>
      <c r="C9" s="37" t="s">
        <v>157</v>
      </c>
      <c r="D9" s="40" t="s">
        <v>158</v>
      </c>
      <c r="E9" s="40" t="s">
        <v>159</v>
      </c>
      <c r="F9" s="38">
        <v>9.4</v>
      </c>
      <c r="G9" s="38"/>
      <c r="H9" s="38"/>
      <c r="I9" s="38"/>
      <c r="J9" s="38"/>
      <c r="K9" s="38"/>
      <c r="L9" s="38"/>
      <c r="M9" s="38"/>
      <c r="N9" s="38"/>
    </row>
    <row r="10" spans="1:14" x14ac:dyDescent="0.25">
      <c r="A10" s="37">
        <v>7</v>
      </c>
      <c r="B10" s="37">
        <v>222</v>
      </c>
      <c r="C10" s="37" t="s">
        <v>160</v>
      </c>
      <c r="D10" s="40" t="s">
        <v>161</v>
      </c>
      <c r="E10" s="40" t="s">
        <v>162</v>
      </c>
      <c r="F10" s="38">
        <v>6.3</v>
      </c>
      <c r="G10" s="38"/>
      <c r="H10" s="38"/>
      <c r="I10" s="38"/>
      <c r="J10" s="38"/>
      <c r="K10" s="38"/>
      <c r="L10" s="38"/>
      <c r="M10" s="38"/>
      <c r="N10" s="38"/>
    </row>
    <row r="11" spans="1:14" x14ac:dyDescent="0.25">
      <c r="A11" s="37">
        <v>8</v>
      </c>
      <c r="B11" s="37">
        <v>435</v>
      </c>
      <c r="C11" s="37" t="s">
        <v>163</v>
      </c>
      <c r="D11" s="40" t="s">
        <v>164</v>
      </c>
      <c r="E11" s="40" t="s">
        <v>165</v>
      </c>
      <c r="F11" s="38">
        <v>6.9</v>
      </c>
      <c r="G11" s="38"/>
      <c r="H11" s="38"/>
      <c r="I11" s="38"/>
      <c r="J11" s="38"/>
      <c r="K11" s="38"/>
      <c r="L11" s="38"/>
      <c r="M11" s="38"/>
      <c r="N11" s="38"/>
    </row>
    <row r="12" spans="1:14" x14ac:dyDescent="0.25">
      <c r="A12" s="37">
        <v>9</v>
      </c>
      <c r="B12" s="37">
        <v>101</v>
      </c>
      <c r="C12" s="37" t="s">
        <v>166</v>
      </c>
      <c r="D12" s="40" t="s">
        <v>167</v>
      </c>
      <c r="E12" s="40" t="s">
        <v>156</v>
      </c>
      <c r="F12" s="38">
        <v>9.4</v>
      </c>
      <c r="G12" s="38"/>
      <c r="H12" s="38"/>
      <c r="I12" s="38"/>
      <c r="J12" s="38"/>
      <c r="K12" s="38"/>
      <c r="L12" s="38"/>
      <c r="M12" s="38"/>
      <c r="N12" s="38"/>
    </row>
    <row r="13" spans="1:14" x14ac:dyDescent="0.25">
      <c r="A13" s="37">
        <v>10</v>
      </c>
      <c r="B13" s="37">
        <v>168</v>
      </c>
      <c r="C13" s="37" t="s">
        <v>168</v>
      </c>
      <c r="D13" s="40" t="s">
        <v>169</v>
      </c>
      <c r="E13" s="40" t="s">
        <v>145</v>
      </c>
      <c r="F13" s="38">
        <v>6.9</v>
      </c>
      <c r="G13" s="38"/>
      <c r="H13" s="38"/>
      <c r="I13" s="38"/>
      <c r="J13" s="38"/>
      <c r="K13" s="38"/>
      <c r="L13" s="38"/>
      <c r="M13" s="38"/>
      <c r="N13" s="38"/>
    </row>
    <row r="14" spans="1:14" x14ac:dyDescent="0.25">
      <c r="A14" s="37">
        <v>11</v>
      </c>
      <c r="B14" s="37">
        <v>434</v>
      </c>
      <c r="C14" s="37" t="s">
        <v>170</v>
      </c>
      <c r="D14" s="40" t="s">
        <v>171</v>
      </c>
      <c r="E14" s="40" t="s">
        <v>172</v>
      </c>
      <c r="F14" s="38">
        <v>7.5</v>
      </c>
      <c r="G14" s="38"/>
      <c r="H14" s="38"/>
      <c r="I14" s="38"/>
      <c r="J14" s="38"/>
      <c r="K14" s="38"/>
      <c r="L14" s="38"/>
      <c r="M14" s="38"/>
      <c r="N14" s="38"/>
    </row>
    <row r="15" spans="1:14" x14ac:dyDescent="0.25">
      <c r="A15" s="37">
        <v>12</v>
      </c>
      <c r="B15" s="37">
        <v>379</v>
      </c>
      <c r="C15" s="37" t="s">
        <v>173</v>
      </c>
      <c r="D15" s="40" t="s">
        <v>174</v>
      </c>
      <c r="E15" s="40" t="s">
        <v>175</v>
      </c>
      <c r="F15" s="38">
        <v>6.9</v>
      </c>
      <c r="G15" s="38"/>
      <c r="H15" s="38"/>
      <c r="I15" s="38"/>
      <c r="J15" s="38"/>
      <c r="K15" s="38"/>
      <c r="L15" s="38"/>
      <c r="M15" s="38"/>
      <c r="N15" s="38"/>
    </row>
    <row r="16" spans="1:14" x14ac:dyDescent="0.25">
      <c r="A16" s="37">
        <v>13</v>
      </c>
      <c r="B16" s="37">
        <v>81</v>
      </c>
      <c r="C16" s="37" t="s">
        <v>176</v>
      </c>
      <c r="D16" s="40" t="s">
        <v>177</v>
      </c>
      <c r="E16" s="40" t="s">
        <v>178</v>
      </c>
      <c r="F16" s="38">
        <v>7.5</v>
      </c>
      <c r="G16" s="38"/>
      <c r="H16" s="38"/>
      <c r="I16" s="38"/>
      <c r="J16" s="38"/>
      <c r="K16" s="38"/>
      <c r="L16" s="38"/>
      <c r="M16" s="38"/>
      <c r="N16" s="38"/>
    </row>
    <row r="17" spans="1:14" x14ac:dyDescent="0.25">
      <c r="A17" s="37">
        <v>14</v>
      </c>
      <c r="B17" s="37">
        <v>431</v>
      </c>
      <c r="C17" s="37" t="s">
        <v>179</v>
      </c>
      <c r="D17" s="40" t="s">
        <v>180</v>
      </c>
      <c r="E17" s="40" t="s">
        <v>181</v>
      </c>
      <c r="F17" s="38">
        <v>9.4</v>
      </c>
      <c r="G17" s="38"/>
      <c r="H17" s="38"/>
      <c r="I17" s="38"/>
      <c r="J17" s="38"/>
      <c r="K17" s="38"/>
      <c r="L17" s="38"/>
      <c r="M17" s="38"/>
      <c r="N17" s="38"/>
    </row>
    <row r="18" spans="1:14" x14ac:dyDescent="0.25">
      <c r="A18" s="37">
        <v>15</v>
      </c>
      <c r="B18" s="37">
        <v>253</v>
      </c>
      <c r="C18" s="37" t="s">
        <v>182</v>
      </c>
      <c r="D18" s="40" t="s">
        <v>183</v>
      </c>
      <c r="E18" s="40" t="s">
        <v>184</v>
      </c>
      <c r="F18" s="38">
        <v>6.3</v>
      </c>
      <c r="G18" s="38"/>
      <c r="H18" s="38"/>
      <c r="I18" s="38"/>
      <c r="J18" s="38"/>
      <c r="K18" s="38"/>
      <c r="L18" s="38"/>
      <c r="M18" s="38"/>
      <c r="N18" s="38"/>
    </row>
    <row r="19" spans="1:14" x14ac:dyDescent="0.25">
      <c r="A19" s="37">
        <v>16</v>
      </c>
      <c r="B19" s="37">
        <v>155</v>
      </c>
      <c r="C19" s="37" t="s">
        <v>185</v>
      </c>
      <c r="D19" s="40" t="s">
        <v>186</v>
      </c>
      <c r="E19" s="40" t="s">
        <v>187</v>
      </c>
      <c r="F19" s="38">
        <v>7.5</v>
      </c>
      <c r="G19" s="38"/>
      <c r="H19" s="38"/>
      <c r="I19" s="38"/>
      <c r="J19" s="38"/>
      <c r="K19" s="38"/>
      <c r="L19" s="38"/>
      <c r="M19" s="38"/>
      <c r="N19" s="38"/>
    </row>
    <row r="20" spans="1:14" x14ac:dyDescent="0.25">
      <c r="A20" s="37">
        <v>17</v>
      </c>
      <c r="B20" s="37">
        <v>43</v>
      </c>
      <c r="C20" s="37" t="s">
        <v>188</v>
      </c>
      <c r="D20" s="40" t="s">
        <v>189</v>
      </c>
      <c r="E20" s="40" t="s">
        <v>190</v>
      </c>
      <c r="F20" s="38">
        <v>7.5</v>
      </c>
      <c r="G20" s="38"/>
      <c r="H20" s="38"/>
      <c r="I20" s="38"/>
      <c r="J20" s="38"/>
      <c r="K20" s="38"/>
      <c r="L20" s="38"/>
      <c r="M20" s="38"/>
      <c r="N20" s="38"/>
    </row>
    <row r="21" spans="1:14" x14ac:dyDescent="0.25">
      <c r="A21" s="37">
        <v>18</v>
      </c>
      <c r="B21" s="37">
        <v>364</v>
      </c>
      <c r="C21" s="37" t="s">
        <v>191</v>
      </c>
      <c r="D21" s="40" t="s">
        <v>192</v>
      </c>
      <c r="E21" s="40" t="s">
        <v>193</v>
      </c>
      <c r="F21" s="38">
        <v>7.5</v>
      </c>
      <c r="G21" s="38"/>
      <c r="H21" s="38"/>
      <c r="I21" s="38"/>
      <c r="J21" s="38"/>
      <c r="K21" s="38"/>
      <c r="L21" s="38"/>
      <c r="M21" s="38"/>
      <c r="N21" s="38"/>
    </row>
    <row r="22" spans="1:14" x14ac:dyDescent="0.25">
      <c r="A22" s="37">
        <v>19</v>
      </c>
      <c r="B22" s="37">
        <v>433</v>
      </c>
      <c r="C22" s="37" t="s">
        <v>194</v>
      </c>
      <c r="D22" s="40" t="s">
        <v>195</v>
      </c>
      <c r="E22" s="40" t="s">
        <v>196</v>
      </c>
      <c r="F22" s="38">
        <v>10</v>
      </c>
      <c r="G22" s="38"/>
      <c r="H22" s="38"/>
      <c r="I22" s="38"/>
      <c r="J22" s="38"/>
      <c r="K22" s="38"/>
      <c r="L22" s="38"/>
      <c r="M22" s="38"/>
      <c r="N22" s="38"/>
    </row>
    <row r="23" spans="1:14" x14ac:dyDescent="0.25">
      <c r="A23" s="37">
        <v>20</v>
      </c>
      <c r="B23" s="37">
        <v>53</v>
      </c>
      <c r="C23" s="37" t="s">
        <v>197</v>
      </c>
      <c r="D23" s="40" t="s">
        <v>198</v>
      </c>
      <c r="E23" s="40" t="s">
        <v>199</v>
      </c>
      <c r="F23" s="38">
        <v>7.5</v>
      </c>
      <c r="G23" s="38"/>
      <c r="H23" s="38"/>
      <c r="I23" s="38"/>
      <c r="J23" s="38"/>
      <c r="K23" s="38"/>
      <c r="L23" s="38"/>
      <c r="M23" s="38"/>
      <c r="N23" s="38"/>
    </row>
    <row r="24" spans="1:14" x14ac:dyDescent="0.25">
      <c r="A24" s="37">
        <v>21</v>
      </c>
      <c r="B24" s="37">
        <v>84</v>
      </c>
      <c r="C24" s="37" t="s">
        <v>200</v>
      </c>
      <c r="D24" s="40" t="s">
        <v>201</v>
      </c>
      <c r="E24" s="40" t="s">
        <v>202</v>
      </c>
      <c r="F24" s="38">
        <v>9.4</v>
      </c>
      <c r="G24" s="38"/>
      <c r="H24" s="38"/>
      <c r="I24" s="38"/>
      <c r="J24" s="38"/>
      <c r="K24" s="38"/>
      <c r="L24" s="38"/>
      <c r="M24" s="38"/>
      <c r="N24" s="38"/>
    </row>
    <row r="25" spans="1:14" x14ac:dyDescent="0.25">
      <c r="A25" s="37">
        <v>22</v>
      </c>
      <c r="B25" s="37">
        <v>276</v>
      </c>
      <c r="C25" s="37" t="s">
        <v>203</v>
      </c>
      <c r="D25" s="40" t="s">
        <v>204</v>
      </c>
      <c r="E25" s="40" t="s">
        <v>205</v>
      </c>
      <c r="F25" s="38">
        <v>9.4</v>
      </c>
      <c r="G25" s="38"/>
      <c r="H25" s="38"/>
      <c r="I25" s="38"/>
      <c r="J25" s="38"/>
      <c r="K25" s="38"/>
      <c r="L25" s="38"/>
      <c r="M25" s="38"/>
      <c r="N25" s="38"/>
    </row>
    <row r="26" spans="1:14" x14ac:dyDescent="0.25">
      <c r="A26" s="37">
        <v>23</v>
      </c>
      <c r="B26" s="37">
        <v>188</v>
      </c>
      <c r="C26" s="37" t="s">
        <v>206</v>
      </c>
      <c r="D26" s="40" t="s">
        <v>207</v>
      </c>
      <c r="E26" s="40" t="s">
        <v>208</v>
      </c>
      <c r="F26" s="38">
        <v>9.4</v>
      </c>
      <c r="G26" s="38"/>
      <c r="H26" s="38"/>
      <c r="I26" s="38"/>
      <c r="J26" s="38"/>
      <c r="K26" s="38"/>
      <c r="L26" s="38"/>
      <c r="M26" s="38"/>
      <c r="N26" s="38"/>
    </row>
    <row r="27" spans="1:14" x14ac:dyDescent="0.25">
      <c r="A27" s="37">
        <v>24</v>
      </c>
      <c r="B27" s="37">
        <v>179</v>
      </c>
      <c r="C27" s="37" t="s">
        <v>209</v>
      </c>
      <c r="D27" s="40" t="s">
        <v>210</v>
      </c>
      <c r="E27" s="40" t="s">
        <v>211</v>
      </c>
      <c r="F27" s="38">
        <v>7.5</v>
      </c>
      <c r="G27" s="38"/>
      <c r="H27" s="38"/>
      <c r="I27" s="38"/>
      <c r="J27" s="38"/>
      <c r="K27" s="38"/>
      <c r="L27" s="38"/>
      <c r="M27" s="38"/>
      <c r="N27" s="3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L24"/>
  <sheetViews>
    <sheetView topLeftCell="B1" workbookViewId="0">
      <selection activeCell="N16" sqref="N16"/>
    </sheetView>
  </sheetViews>
  <sheetFormatPr baseColWidth="10" defaultColWidth="9.140625" defaultRowHeight="15" x14ac:dyDescent="0.25"/>
  <cols>
    <col min="2" max="2" width="24.28515625" customWidth="1"/>
    <col min="3" max="3" width="18.5703125" customWidth="1"/>
    <col min="4" max="4" width="15.7109375" customWidth="1"/>
    <col min="5" max="5" width="14.140625" customWidth="1"/>
    <col min="6" max="7" width="16.140625" customWidth="1"/>
    <col min="8" max="8" width="9.140625" style="45"/>
    <col min="9" max="11" width="9.140625" style="10"/>
    <col min="12" max="12" width="14.7109375" style="47" customWidth="1"/>
  </cols>
  <sheetData>
    <row r="1" spans="1:12" x14ac:dyDescent="0.25">
      <c r="C1" t="s">
        <v>212</v>
      </c>
      <c r="D1">
        <v>2019</v>
      </c>
    </row>
    <row r="3" spans="1:12" x14ac:dyDescent="0.25">
      <c r="A3" s="37" t="s">
        <v>1</v>
      </c>
      <c r="B3" s="37" t="s">
        <v>2</v>
      </c>
      <c r="C3" s="37" t="s">
        <v>3</v>
      </c>
      <c r="D3" s="37" t="s">
        <v>213</v>
      </c>
      <c r="E3" s="37" t="s">
        <v>214</v>
      </c>
      <c r="F3" s="37" t="s">
        <v>215</v>
      </c>
      <c r="G3" s="44" t="s">
        <v>216</v>
      </c>
      <c r="H3" s="46" t="s">
        <v>217</v>
      </c>
      <c r="I3" s="37" t="s">
        <v>218</v>
      </c>
      <c r="J3" s="37" t="s">
        <v>219</v>
      </c>
      <c r="K3" s="44" t="s">
        <v>220</v>
      </c>
      <c r="L3" s="48" t="s">
        <v>221</v>
      </c>
    </row>
    <row r="4" spans="1:12" x14ac:dyDescent="0.25">
      <c r="A4" s="37">
        <v>37</v>
      </c>
      <c r="B4" s="37" t="s">
        <v>222</v>
      </c>
      <c r="C4" s="37" t="s">
        <v>223</v>
      </c>
      <c r="D4" s="37">
        <v>9.8000000000000007</v>
      </c>
      <c r="E4" s="37">
        <v>9.6999999999999993</v>
      </c>
      <c r="F4" s="37">
        <v>10</v>
      </c>
      <c r="G4" s="44">
        <v>5.5</v>
      </c>
      <c r="H4" s="46">
        <f>AVERAGE(D4:G4)</f>
        <v>8.75</v>
      </c>
      <c r="I4" s="37">
        <v>7.6</v>
      </c>
      <c r="J4" s="37">
        <v>6.8</v>
      </c>
      <c r="K4" s="37">
        <v>9.5</v>
      </c>
      <c r="L4" s="49">
        <f>AVERAGE(H4:K4)</f>
        <v>8.1625000000000014</v>
      </c>
    </row>
    <row r="5" spans="1:12" x14ac:dyDescent="0.25">
      <c r="A5" s="37" t="s">
        <v>224</v>
      </c>
      <c r="B5" s="37" t="s">
        <v>225</v>
      </c>
      <c r="C5" s="37" t="s">
        <v>226</v>
      </c>
      <c r="D5" s="37">
        <v>9</v>
      </c>
      <c r="E5" s="37">
        <v>10</v>
      </c>
      <c r="F5" s="37"/>
      <c r="G5" s="44">
        <v>10</v>
      </c>
      <c r="H5" s="46">
        <f t="shared" ref="H5:H24" si="0">AVERAGE(D5:G5)</f>
        <v>9.6666666666666661</v>
      </c>
      <c r="I5" s="37">
        <v>4.5</v>
      </c>
      <c r="J5" s="37">
        <v>5</v>
      </c>
      <c r="K5" s="37">
        <v>10</v>
      </c>
      <c r="L5" s="49">
        <f t="shared" ref="L5:L24" si="1">AVERAGE(H5:K5)</f>
        <v>7.2916666666666661</v>
      </c>
    </row>
    <row r="6" spans="1:12" x14ac:dyDescent="0.25">
      <c r="A6" s="37" t="s">
        <v>227</v>
      </c>
      <c r="B6" s="37" t="s">
        <v>228</v>
      </c>
      <c r="C6" s="37" t="s">
        <v>229</v>
      </c>
      <c r="D6" s="37">
        <v>9.8000000000000007</v>
      </c>
      <c r="E6" s="37">
        <v>9.6999999999999993</v>
      </c>
      <c r="F6" s="37">
        <v>10</v>
      </c>
      <c r="G6" s="44">
        <v>8.5</v>
      </c>
      <c r="H6" s="46">
        <f t="shared" si="0"/>
        <v>9.5</v>
      </c>
      <c r="I6" s="37">
        <v>6.1</v>
      </c>
      <c r="J6" s="37">
        <v>5.3</v>
      </c>
      <c r="K6" s="37">
        <v>10</v>
      </c>
      <c r="L6" s="49">
        <f t="shared" si="1"/>
        <v>7.7249999999999996</v>
      </c>
    </row>
    <row r="7" spans="1:12" x14ac:dyDescent="0.25">
      <c r="A7" s="50" t="s">
        <v>230</v>
      </c>
      <c r="B7" s="50" t="s">
        <v>231</v>
      </c>
      <c r="C7" s="50" t="s">
        <v>232</v>
      </c>
      <c r="D7" s="50" t="s">
        <v>233</v>
      </c>
      <c r="E7" s="50" t="s">
        <v>233</v>
      </c>
      <c r="F7" s="50" t="s">
        <v>233</v>
      </c>
      <c r="G7" s="57"/>
      <c r="H7" s="46" t="e">
        <f t="shared" si="0"/>
        <v>#DIV/0!</v>
      </c>
      <c r="I7" s="50"/>
      <c r="J7" s="50"/>
      <c r="K7" s="50"/>
      <c r="L7" s="49" t="e">
        <f t="shared" si="1"/>
        <v>#DIV/0!</v>
      </c>
    </row>
    <row r="8" spans="1:12" x14ac:dyDescent="0.25">
      <c r="A8" s="37" t="s">
        <v>234</v>
      </c>
      <c r="B8" s="37" t="s">
        <v>235</v>
      </c>
      <c r="C8" s="37" t="s">
        <v>236</v>
      </c>
      <c r="D8" s="37">
        <v>9.1</v>
      </c>
      <c r="E8" s="37">
        <v>9.4</v>
      </c>
      <c r="F8" s="37"/>
      <c r="G8" s="44">
        <v>10</v>
      </c>
      <c r="H8" s="46">
        <f t="shared" si="0"/>
        <v>9.5</v>
      </c>
      <c r="I8" s="37">
        <v>6.9</v>
      </c>
      <c r="J8" s="37">
        <v>9.1</v>
      </c>
      <c r="K8" s="37">
        <v>10</v>
      </c>
      <c r="L8" s="49">
        <f t="shared" si="1"/>
        <v>8.875</v>
      </c>
    </row>
    <row r="9" spans="1:12" x14ac:dyDescent="0.25">
      <c r="A9" s="37" t="s">
        <v>237</v>
      </c>
      <c r="B9" s="37" t="s">
        <v>238</v>
      </c>
      <c r="C9" s="37" t="s">
        <v>239</v>
      </c>
      <c r="D9" s="37">
        <v>8.6999999999999993</v>
      </c>
      <c r="E9" s="37">
        <v>9.8000000000000007</v>
      </c>
      <c r="F9" s="37">
        <v>10</v>
      </c>
      <c r="G9" s="44">
        <v>10</v>
      </c>
      <c r="H9" s="46">
        <f t="shared" si="0"/>
        <v>9.625</v>
      </c>
      <c r="I9" s="37">
        <v>5.3</v>
      </c>
      <c r="J9" s="37">
        <v>7.7</v>
      </c>
      <c r="K9" s="37">
        <v>5.6</v>
      </c>
      <c r="L9" s="49">
        <f t="shared" si="1"/>
        <v>7.0562500000000004</v>
      </c>
    </row>
    <row r="10" spans="1:12" x14ac:dyDescent="0.25">
      <c r="A10" s="37" t="s">
        <v>240</v>
      </c>
      <c r="B10" s="37" t="s">
        <v>241</v>
      </c>
      <c r="C10" s="37" t="s">
        <v>242</v>
      </c>
      <c r="D10" s="37">
        <v>9.1</v>
      </c>
      <c r="E10" s="37">
        <v>9.4</v>
      </c>
      <c r="F10" s="37">
        <v>10</v>
      </c>
      <c r="G10" s="44">
        <v>10</v>
      </c>
      <c r="H10" s="46">
        <f t="shared" si="0"/>
        <v>9.625</v>
      </c>
      <c r="I10" s="37">
        <v>6</v>
      </c>
      <c r="J10" s="37">
        <v>6.8</v>
      </c>
      <c r="K10" s="37">
        <v>10</v>
      </c>
      <c r="L10" s="49">
        <f t="shared" si="1"/>
        <v>8.1062499999999993</v>
      </c>
    </row>
    <row r="11" spans="1:12" x14ac:dyDescent="0.25">
      <c r="A11" s="37">
        <v>13</v>
      </c>
      <c r="B11" s="37" t="s">
        <v>243</v>
      </c>
      <c r="C11" s="37" t="s">
        <v>244</v>
      </c>
      <c r="D11" s="37">
        <v>8.4</v>
      </c>
      <c r="E11" s="37">
        <v>10</v>
      </c>
      <c r="F11" s="37">
        <v>10</v>
      </c>
      <c r="G11" s="44">
        <v>10</v>
      </c>
      <c r="H11" s="46">
        <f t="shared" si="0"/>
        <v>9.6</v>
      </c>
      <c r="I11" s="37">
        <v>9</v>
      </c>
      <c r="J11" s="37">
        <v>6.9</v>
      </c>
      <c r="K11" s="37">
        <v>9.6</v>
      </c>
      <c r="L11" s="49">
        <f t="shared" si="1"/>
        <v>8.7750000000000004</v>
      </c>
    </row>
    <row r="12" spans="1:12" x14ac:dyDescent="0.25">
      <c r="A12" s="37" t="s">
        <v>245</v>
      </c>
      <c r="B12" s="37" t="s">
        <v>246</v>
      </c>
      <c r="C12" s="37" t="s">
        <v>247</v>
      </c>
      <c r="D12" s="37">
        <v>8.6999999999999993</v>
      </c>
      <c r="E12" s="37">
        <v>9.6999999999999993</v>
      </c>
      <c r="F12" s="37"/>
      <c r="G12" s="44">
        <v>4</v>
      </c>
      <c r="H12" s="46">
        <f t="shared" si="0"/>
        <v>7.4666666666666659</v>
      </c>
      <c r="I12" s="37">
        <v>6.3</v>
      </c>
      <c r="J12" s="37">
        <v>6.2</v>
      </c>
      <c r="K12" s="37">
        <v>9.5</v>
      </c>
      <c r="L12" s="49">
        <f t="shared" si="1"/>
        <v>7.3666666666666663</v>
      </c>
    </row>
    <row r="13" spans="1:12" x14ac:dyDescent="0.25">
      <c r="A13" s="37" t="s">
        <v>248</v>
      </c>
      <c r="B13" s="37" t="s">
        <v>249</v>
      </c>
      <c r="C13" s="37" t="s">
        <v>250</v>
      </c>
      <c r="D13" s="37">
        <v>9.8000000000000007</v>
      </c>
      <c r="E13" s="37">
        <v>9.6999999999999993</v>
      </c>
      <c r="F13" s="37">
        <v>10</v>
      </c>
      <c r="G13" s="44">
        <v>8.5</v>
      </c>
      <c r="H13" s="46">
        <f t="shared" si="0"/>
        <v>9.5</v>
      </c>
      <c r="I13" s="37">
        <v>5.8</v>
      </c>
      <c r="J13" s="37">
        <v>5.5</v>
      </c>
      <c r="K13" s="37">
        <v>10</v>
      </c>
      <c r="L13" s="49">
        <f t="shared" si="1"/>
        <v>7.7</v>
      </c>
    </row>
    <row r="14" spans="1:12" x14ac:dyDescent="0.25">
      <c r="A14" s="37" t="s">
        <v>251</v>
      </c>
      <c r="B14" s="37" t="s">
        <v>252</v>
      </c>
      <c r="C14" s="37" t="s">
        <v>253</v>
      </c>
      <c r="D14" s="37">
        <v>8.4</v>
      </c>
      <c r="E14" s="37">
        <v>10</v>
      </c>
      <c r="F14" s="37"/>
      <c r="G14" s="44">
        <v>10</v>
      </c>
      <c r="H14" s="46">
        <f t="shared" si="0"/>
        <v>9.4666666666666668</v>
      </c>
      <c r="I14" s="37">
        <v>8.6</v>
      </c>
      <c r="J14" s="37">
        <v>7</v>
      </c>
      <c r="K14" s="37">
        <v>9.1999999999999993</v>
      </c>
      <c r="L14" s="49">
        <f t="shared" si="1"/>
        <v>8.5666666666666664</v>
      </c>
    </row>
    <row r="15" spans="1:12" x14ac:dyDescent="0.25">
      <c r="A15" s="50">
        <v>95</v>
      </c>
      <c r="B15" s="50" t="s">
        <v>254</v>
      </c>
      <c r="C15" s="50" t="s">
        <v>255</v>
      </c>
      <c r="D15" s="50" t="s">
        <v>233</v>
      </c>
      <c r="E15" s="50" t="s">
        <v>233</v>
      </c>
      <c r="F15" s="50" t="s">
        <v>233</v>
      </c>
      <c r="G15" s="57"/>
      <c r="H15" s="46" t="e">
        <f t="shared" si="0"/>
        <v>#DIV/0!</v>
      </c>
      <c r="I15" s="50"/>
      <c r="J15" s="50"/>
      <c r="K15" s="50"/>
      <c r="L15" s="49" t="e">
        <f t="shared" si="1"/>
        <v>#DIV/0!</v>
      </c>
    </row>
    <row r="16" spans="1:12" x14ac:dyDescent="0.25">
      <c r="A16" s="37" t="s">
        <v>256</v>
      </c>
      <c r="B16" s="37" t="s">
        <v>257</v>
      </c>
      <c r="C16" s="37" t="s">
        <v>258</v>
      </c>
      <c r="D16" s="37">
        <v>9</v>
      </c>
      <c r="E16" s="37">
        <v>9.8000000000000007</v>
      </c>
      <c r="F16" s="37">
        <v>10</v>
      </c>
      <c r="G16" s="44">
        <v>10</v>
      </c>
      <c r="H16" s="46">
        <f t="shared" si="0"/>
        <v>9.6999999999999993</v>
      </c>
      <c r="I16" s="37">
        <v>7.6</v>
      </c>
      <c r="J16" s="37">
        <v>7</v>
      </c>
      <c r="K16" s="37">
        <v>10</v>
      </c>
      <c r="L16" s="49">
        <f t="shared" si="1"/>
        <v>8.5749999999999993</v>
      </c>
    </row>
    <row r="17" spans="1:12" x14ac:dyDescent="0.25">
      <c r="A17" s="37" t="s">
        <v>259</v>
      </c>
      <c r="B17" s="37" t="s">
        <v>260</v>
      </c>
      <c r="C17" s="37" t="s">
        <v>261</v>
      </c>
      <c r="D17" s="37">
        <v>9.1</v>
      </c>
      <c r="E17" s="37">
        <v>9.4</v>
      </c>
      <c r="F17" s="37">
        <v>10</v>
      </c>
      <c r="G17" s="44">
        <v>5</v>
      </c>
      <c r="H17" s="46">
        <f t="shared" si="0"/>
        <v>8.375</v>
      </c>
      <c r="I17" s="37">
        <v>8.5</v>
      </c>
      <c r="J17" s="37">
        <v>3.5</v>
      </c>
      <c r="K17" s="37">
        <v>7.4</v>
      </c>
      <c r="L17" s="49">
        <f t="shared" si="1"/>
        <v>6.9437499999999996</v>
      </c>
    </row>
    <row r="18" spans="1:12" x14ac:dyDescent="0.25">
      <c r="A18" s="37">
        <v>64</v>
      </c>
      <c r="B18" s="37" t="s">
        <v>262</v>
      </c>
      <c r="C18" s="37" t="s">
        <v>263</v>
      </c>
      <c r="D18" s="37">
        <v>8.6999999999999993</v>
      </c>
      <c r="E18" s="37">
        <v>9.8000000000000007</v>
      </c>
      <c r="F18" s="37"/>
      <c r="G18" s="44">
        <v>5.5</v>
      </c>
      <c r="H18" s="46">
        <f t="shared" si="0"/>
        <v>8</v>
      </c>
      <c r="I18" s="37">
        <v>8.5</v>
      </c>
      <c r="J18" s="37">
        <v>3.5</v>
      </c>
      <c r="K18" s="37">
        <v>7.4</v>
      </c>
      <c r="L18" s="49">
        <f t="shared" si="1"/>
        <v>6.85</v>
      </c>
    </row>
    <row r="19" spans="1:12" x14ac:dyDescent="0.25">
      <c r="A19" s="37" t="s">
        <v>264</v>
      </c>
      <c r="B19" s="37" t="s">
        <v>265</v>
      </c>
      <c r="C19" s="37" t="s">
        <v>266</v>
      </c>
      <c r="D19" s="37">
        <v>10</v>
      </c>
      <c r="E19" s="37">
        <v>9.6999999999999993</v>
      </c>
      <c r="F19" s="37">
        <v>9.6</v>
      </c>
      <c r="G19" s="44"/>
      <c r="H19" s="46">
        <f t="shared" si="0"/>
        <v>9.7666666666666657</v>
      </c>
      <c r="I19" s="37">
        <v>6.1</v>
      </c>
      <c r="J19" s="37">
        <v>8.4</v>
      </c>
      <c r="K19" s="37">
        <v>10</v>
      </c>
      <c r="L19" s="49">
        <f t="shared" si="1"/>
        <v>8.5666666666666664</v>
      </c>
    </row>
    <row r="20" spans="1:12" x14ac:dyDescent="0.25">
      <c r="A20" s="37" t="s">
        <v>267</v>
      </c>
      <c r="B20" s="37" t="s">
        <v>268</v>
      </c>
      <c r="C20" s="37" t="s">
        <v>269</v>
      </c>
      <c r="D20" s="37">
        <v>10</v>
      </c>
      <c r="E20" s="37">
        <v>9.6999999999999993</v>
      </c>
      <c r="F20" s="37">
        <v>9.6</v>
      </c>
      <c r="G20" s="44">
        <v>10</v>
      </c>
      <c r="H20" s="46">
        <f t="shared" si="0"/>
        <v>9.8249999999999993</v>
      </c>
      <c r="I20" s="37">
        <v>6</v>
      </c>
      <c r="J20" s="37">
        <v>4.5999999999999996</v>
      </c>
      <c r="K20" s="37">
        <v>9.1</v>
      </c>
      <c r="L20" s="49">
        <f t="shared" si="1"/>
        <v>7.3812499999999996</v>
      </c>
    </row>
    <row r="21" spans="1:12" x14ac:dyDescent="0.25">
      <c r="A21" s="37" t="s">
        <v>270</v>
      </c>
      <c r="B21" s="37" t="s">
        <v>271</v>
      </c>
      <c r="C21" s="37" t="s">
        <v>272</v>
      </c>
      <c r="D21" s="37">
        <v>8.4</v>
      </c>
      <c r="E21" s="37">
        <v>10</v>
      </c>
      <c r="F21" s="37">
        <v>10</v>
      </c>
      <c r="G21" s="44">
        <v>10</v>
      </c>
      <c r="H21" s="46">
        <f t="shared" si="0"/>
        <v>9.6</v>
      </c>
      <c r="I21" s="37">
        <v>8.3000000000000007</v>
      </c>
      <c r="J21" s="37">
        <v>7.6</v>
      </c>
      <c r="K21" s="37">
        <v>10</v>
      </c>
      <c r="L21" s="49">
        <f t="shared" si="1"/>
        <v>8.875</v>
      </c>
    </row>
    <row r="22" spans="1:12" x14ac:dyDescent="0.25">
      <c r="A22" s="37" t="s">
        <v>273</v>
      </c>
      <c r="B22" s="37" t="s">
        <v>274</v>
      </c>
      <c r="C22" s="37" t="s">
        <v>275</v>
      </c>
      <c r="D22" s="37">
        <v>10</v>
      </c>
      <c r="E22" s="37">
        <v>10</v>
      </c>
      <c r="F22" s="37"/>
      <c r="G22" s="44"/>
      <c r="H22" s="46">
        <f t="shared" si="0"/>
        <v>10</v>
      </c>
      <c r="I22" s="37">
        <v>6.9</v>
      </c>
      <c r="J22" s="37">
        <v>3.4</v>
      </c>
      <c r="K22" s="37">
        <v>8.4</v>
      </c>
      <c r="L22" s="49">
        <f t="shared" si="1"/>
        <v>7.1749999999999989</v>
      </c>
    </row>
    <row r="23" spans="1:12" x14ac:dyDescent="0.25">
      <c r="A23" s="37" t="s">
        <v>276</v>
      </c>
      <c r="B23" s="37" t="s">
        <v>277</v>
      </c>
      <c r="C23" s="37" t="s">
        <v>278</v>
      </c>
      <c r="D23" s="37">
        <v>9</v>
      </c>
      <c r="E23" s="37" t="s">
        <v>279</v>
      </c>
      <c r="F23" s="37"/>
      <c r="G23" s="44">
        <v>10</v>
      </c>
      <c r="H23" s="46">
        <f t="shared" si="0"/>
        <v>9.5</v>
      </c>
      <c r="I23" s="37">
        <v>8.8000000000000007</v>
      </c>
      <c r="J23" s="37">
        <v>7.3</v>
      </c>
      <c r="K23" s="37">
        <v>10</v>
      </c>
      <c r="L23" s="49">
        <f t="shared" si="1"/>
        <v>8.9</v>
      </c>
    </row>
    <row r="24" spans="1:12" x14ac:dyDescent="0.25">
      <c r="A24" s="37" t="s">
        <v>280</v>
      </c>
      <c r="B24" s="37" t="s">
        <v>281</v>
      </c>
      <c r="C24" s="37" t="s">
        <v>282</v>
      </c>
      <c r="D24" s="37">
        <v>9</v>
      </c>
      <c r="E24" s="37" t="s">
        <v>283</v>
      </c>
      <c r="F24" s="37">
        <v>10</v>
      </c>
      <c r="G24" s="44">
        <v>10</v>
      </c>
      <c r="H24" s="46">
        <f t="shared" si="0"/>
        <v>9.6666666666666661</v>
      </c>
      <c r="I24" s="37">
        <v>6</v>
      </c>
      <c r="J24" s="37">
        <v>4</v>
      </c>
      <c r="K24" s="37">
        <v>9.6</v>
      </c>
      <c r="L24" s="49">
        <f t="shared" si="1"/>
        <v>7.3166666666666664</v>
      </c>
    </row>
  </sheetData>
  <conditionalFormatting sqref="L4:L24">
    <cfRule type="cellIs" dxfId="3" priority="2" operator="greaterThan">
      <formula>8</formula>
    </cfRule>
  </conditionalFormatting>
  <conditionalFormatting sqref="L4:L24">
    <cfRule type="cellIs" dxfId="2" priority="1" operator="greaterThan">
      <formula>8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M24"/>
  <sheetViews>
    <sheetView topLeftCell="A10" workbookViewId="0">
      <selection activeCell="C33" sqref="C33"/>
    </sheetView>
  </sheetViews>
  <sheetFormatPr baseColWidth="10" defaultColWidth="9.140625" defaultRowHeight="15" x14ac:dyDescent="0.25"/>
  <cols>
    <col min="1" max="1" width="8" customWidth="1"/>
    <col min="2" max="2" width="5.85546875" customWidth="1"/>
    <col min="3" max="3" width="25.85546875" customWidth="1"/>
    <col min="4" max="4" width="21.5703125" customWidth="1"/>
    <col min="5" max="5" width="14.7109375" customWidth="1"/>
    <col min="6" max="6" width="15.42578125" customWidth="1"/>
    <col min="7" max="8" width="17.28515625" customWidth="1"/>
    <col min="9" max="9" width="9.140625" style="45"/>
    <col min="13" max="13" width="15.85546875" style="53" customWidth="1"/>
  </cols>
  <sheetData>
    <row r="1" spans="1:13" x14ac:dyDescent="0.25">
      <c r="C1" t="s">
        <v>284</v>
      </c>
    </row>
    <row r="2" spans="1:13" x14ac:dyDescent="0.25">
      <c r="A2" s="37"/>
      <c r="B2" s="37"/>
      <c r="C2" s="37"/>
      <c r="D2" s="37"/>
      <c r="E2" s="37" t="s">
        <v>285</v>
      </c>
      <c r="F2" s="37" t="s">
        <v>214</v>
      </c>
      <c r="G2" s="37" t="s">
        <v>215</v>
      </c>
      <c r="H2" s="44" t="s">
        <v>216</v>
      </c>
      <c r="I2" s="51" t="s">
        <v>217</v>
      </c>
      <c r="J2" s="37" t="s">
        <v>218</v>
      </c>
      <c r="K2" s="37" t="s">
        <v>219</v>
      </c>
      <c r="L2" s="37" t="s">
        <v>220</v>
      </c>
      <c r="M2" s="54" t="s">
        <v>286</v>
      </c>
    </row>
    <row r="3" spans="1:13" x14ac:dyDescent="0.25">
      <c r="A3" s="37">
        <v>1</v>
      </c>
      <c r="B3" s="37" t="s">
        <v>287</v>
      </c>
      <c r="C3" s="37" t="s">
        <v>288</v>
      </c>
      <c r="D3" s="37" t="s">
        <v>289</v>
      </c>
      <c r="E3" s="37">
        <v>7.4</v>
      </c>
      <c r="F3" s="37">
        <v>8.1999999999999993</v>
      </c>
      <c r="G3" s="37">
        <v>9.4</v>
      </c>
      <c r="H3" s="44">
        <v>10</v>
      </c>
      <c r="I3" s="51">
        <f>AVERAGE(E3:H3)</f>
        <v>8.75</v>
      </c>
      <c r="J3" s="37">
        <v>8.1</v>
      </c>
      <c r="K3" s="37">
        <v>6.3</v>
      </c>
      <c r="L3" s="37">
        <v>10</v>
      </c>
      <c r="M3" s="54">
        <f>AVERAGE(I3:L3)</f>
        <v>8.2875000000000014</v>
      </c>
    </row>
    <row r="4" spans="1:13" x14ac:dyDescent="0.25">
      <c r="A4" s="37">
        <v>2</v>
      </c>
      <c r="B4" s="37" t="s">
        <v>290</v>
      </c>
      <c r="C4" s="37" t="s">
        <v>291</v>
      </c>
      <c r="D4" s="37" t="s">
        <v>292</v>
      </c>
      <c r="E4" s="37">
        <v>10</v>
      </c>
      <c r="F4" s="37">
        <v>9.6999999999999993</v>
      </c>
      <c r="G4" s="37">
        <v>9</v>
      </c>
      <c r="H4" s="44">
        <v>7</v>
      </c>
      <c r="I4" s="51">
        <f t="shared" ref="I4:I24" si="0">AVERAGE(E4:H4)</f>
        <v>8.9250000000000007</v>
      </c>
      <c r="J4" s="37">
        <v>4.5</v>
      </c>
      <c r="K4" s="37">
        <v>6.1</v>
      </c>
      <c r="L4" s="37">
        <v>10</v>
      </c>
      <c r="M4" s="54">
        <f t="shared" ref="M4:M24" si="1">AVERAGE(I4:L4)</f>
        <v>7.3812499999999996</v>
      </c>
    </row>
    <row r="5" spans="1:13" x14ac:dyDescent="0.25">
      <c r="A5" s="37">
        <v>3</v>
      </c>
      <c r="B5" s="37" t="s">
        <v>293</v>
      </c>
      <c r="C5" s="37" t="s">
        <v>294</v>
      </c>
      <c r="D5" s="37" t="s">
        <v>295</v>
      </c>
      <c r="E5" s="37">
        <v>9.8000000000000007</v>
      </c>
      <c r="F5" s="37">
        <v>9.6999999999999993</v>
      </c>
      <c r="G5" s="37">
        <v>10</v>
      </c>
      <c r="H5" s="44">
        <v>10</v>
      </c>
      <c r="I5" s="51">
        <f t="shared" si="0"/>
        <v>9.875</v>
      </c>
      <c r="J5" s="37">
        <v>8.4</v>
      </c>
      <c r="K5" s="37">
        <v>6.5</v>
      </c>
      <c r="L5" s="37">
        <v>10</v>
      </c>
      <c r="M5" s="54">
        <f t="shared" si="1"/>
        <v>8.6937499999999996</v>
      </c>
    </row>
    <row r="6" spans="1:13" x14ac:dyDescent="0.25">
      <c r="A6" s="37">
        <v>4</v>
      </c>
      <c r="B6" s="37" t="s">
        <v>296</v>
      </c>
      <c r="C6" s="37" t="s">
        <v>297</v>
      </c>
      <c r="D6" s="37" t="s">
        <v>298</v>
      </c>
      <c r="E6" s="37">
        <v>8.5</v>
      </c>
      <c r="F6" s="37">
        <v>9.5</v>
      </c>
      <c r="G6" s="37">
        <v>9.6</v>
      </c>
      <c r="H6" s="44">
        <v>8.8000000000000007</v>
      </c>
      <c r="I6" s="51">
        <f t="shared" si="0"/>
        <v>9.1000000000000014</v>
      </c>
      <c r="J6" s="37">
        <v>8</v>
      </c>
      <c r="K6" s="37">
        <v>5</v>
      </c>
      <c r="L6" s="37">
        <v>9.9</v>
      </c>
      <c r="M6" s="54">
        <f t="shared" si="1"/>
        <v>8</v>
      </c>
    </row>
    <row r="7" spans="1:13" x14ac:dyDescent="0.25">
      <c r="A7" s="37">
        <v>5</v>
      </c>
      <c r="B7" s="37">
        <v>47</v>
      </c>
      <c r="C7" s="37" t="s">
        <v>299</v>
      </c>
      <c r="D7" s="37" t="s">
        <v>300</v>
      </c>
      <c r="E7" s="37">
        <v>9.5</v>
      </c>
      <c r="F7" s="37">
        <v>8.8000000000000007</v>
      </c>
      <c r="G7" s="37"/>
      <c r="H7" s="44">
        <v>10</v>
      </c>
      <c r="I7" s="51">
        <f t="shared" si="0"/>
        <v>9.4333333333333336</v>
      </c>
      <c r="J7" s="37">
        <v>7.9</v>
      </c>
      <c r="K7" s="37">
        <v>5.0999999999999996</v>
      </c>
      <c r="L7" s="37">
        <v>10</v>
      </c>
      <c r="M7" s="54">
        <f t="shared" si="1"/>
        <v>8.1083333333333343</v>
      </c>
    </row>
    <row r="8" spans="1:13" x14ac:dyDescent="0.25">
      <c r="A8" s="37">
        <v>6</v>
      </c>
      <c r="B8" s="37" t="s">
        <v>301</v>
      </c>
      <c r="C8" s="37" t="s">
        <v>302</v>
      </c>
      <c r="D8" s="37" t="s">
        <v>303</v>
      </c>
      <c r="E8" s="37">
        <v>8.6999999999999993</v>
      </c>
      <c r="F8" s="37">
        <v>9.1999999999999993</v>
      </c>
      <c r="G8" s="37">
        <v>9.4</v>
      </c>
      <c r="H8" s="44">
        <v>10</v>
      </c>
      <c r="I8" s="51">
        <f t="shared" si="0"/>
        <v>9.3249999999999993</v>
      </c>
      <c r="J8" s="37">
        <v>4.9000000000000004</v>
      </c>
      <c r="K8" s="37">
        <v>5.7</v>
      </c>
      <c r="L8" s="37">
        <v>9.1</v>
      </c>
      <c r="M8" s="54">
        <f t="shared" si="1"/>
        <v>7.2562499999999996</v>
      </c>
    </row>
    <row r="9" spans="1:13" x14ac:dyDescent="0.25">
      <c r="A9" s="37">
        <v>7</v>
      </c>
      <c r="B9" s="37">
        <v>58</v>
      </c>
      <c r="C9" s="37" t="s">
        <v>304</v>
      </c>
      <c r="D9" s="37" t="s">
        <v>305</v>
      </c>
      <c r="E9" s="37">
        <v>9.8000000000000007</v>
      </c>
      <c r="F9" s="37">
        <v>9.6999999999999993</v>
      </c>
      <c r="G9" s="37">
        <v>10</v>
      </c>
      <c r="H9" s="44">
        <v>10</v>
      </c>
      <c r="I9" s="51">
        <f t="shared" si="0"/>
        <v>9.875</v>
      </c>
      <c r="J9" s="37">
        <v>7.4</v>
      </c>
      <c r="K9" s="37">
        <v>6</v>
      </c>
      <c r="L9" s="37">
        <v>10</v>
      </c>
      <c r="M9" s="54">
        <f t="shared" si="1"/>
        <v>8.3187499999999996</v>
      </c>
    </row>
    <row r="10" spans="1:13" x14ac:dyDescent="0.25">
      <c r="A10" s="37">
        <v>8</v>
      </c>
      <c r="B10" s="37" t="s">
        <v>306</v>
      </c>
      <c r="C10" s="37" t="s">
        <v>307</v>
      </c>
      <c r="D10" s="37" t="s">
        <v>308</v>
      </c>
      <c r="E10" s="37">
        <v>7.4</v>
      </c>
      <c r="F10" s="37">
        <v>8.1999999999999993</v>
      </c>
      <c r="G10" s="37">
        <v>9.8000000000000007</v>
      </c>
      <c r="H10" s="44">
        <v>6.9</v>
      </c>
      <c r="I10" s="51">
        <f t="shared" si="0"/>
        <v>8.0749999999999993</v>
      </c>
      <c r="J10" s="37">
        <v>5.9</v>
      </c>
      <c r="K10" s="37">
        <v>4.8</v>
      </c>
      <c r="L10" s="37">
        <v>10</v>
      </c>
      <c r="M10" s="54">
        <f t="shared" si="1"/>
        <v>7.1937499999999996</v>
      </c>
    </row>
    <row r="11" spans="1:13" x14ac:dyDescent="0.25">
      <c r="A11" s="37">
        <v>9</v>
      </c>
      <c r="B11" s="37">
        <v>18</v>
      </c>
      <c r="C11" s="37" t="s">
        <v>309</v>
      </c>
      <c r="D11" s="37" t="s">
        <v>310</v>
      </c>
      <c r="E11" s="37"/>
      <c r="F11" s="37">
        <v>9.6999999999999993</v>
      </c>
      <c r="G11" s="37">
        <v>10</v>
      </c>
      <c r="H11" s="44">
        <v>10</v>
      </c>
      <c r="I11" s="51">
        <f t="shared" si="0"/>
        <v>9.9</v>
      </c>
      <c r="J11" s="37">
        <v>7.4</v>
      </c>
      <c r="K11" s="37">
        <v>8.3000000000000007</v>
      </c>
      <c r="L11" s="37">
        <v>9.1</v>
      </c>
      <c r="M11" s="54">
        <f t="shared" si="1"/>
        <v>8.6750000000000007</v>
      </c>
    </row>
    <row r="12" spans="1:13" x14ac:dyDescent="0.25">
      <c r="A12" s="37">
        <v>10</v>
      </c>
      <c r="B12" s="37" t="s">
        <v>311</v>
      </c>
      <c r="C12" s="37" t="s">
        <v>312</v>
      </c>
      <c r="D12" s="37" t="s">
        <v>313</v>
      </c>
      <c r="E12" s="37">
        <v>9.8000000000000007</v>
      </c>
      <c r="F12" s="37">
        <v>9.6999999999999993</v>
      </c>
      <c r="G12" s="37">
        <v>10</v>
      </c>
      <c r="H12" s="44">
        <v>10</v>
      </c>
      <c r="I12" s="51">
        <f t="shared" si="0"/>
        <v>9.875</v>
      </c>
      <c r="J12" s="37">
        <v>8.1</v>
      </c>
      <c r="K12" s="61">
        <v>7.8</v>
      </c>
      <c r="L12" s="37">
        <v>8.4</v>
      </c>
      <c r="M12" s="54">
        <f t="shared" si="1"/>
        <v>8.5437500000000011</v>
      </c>
    </row>
    <row r="13" spans="1:13" x14ac:dyDescent="0.25">
      <c r="A13" s="37">
        <v>11</v>
      </c>
      <c r="B13" s="37" t="s">
        <v>314</v>
      </c>
      <c r="C13" s="37" t="s">
        <v>315</v>
      </c>
      <c r="D13" s="37" t="s">
        <v>316</v>
      </c>
      <c r="E13" s="37">
        <v>10</v>
      </c>
      <c r="F13" s="37">
        <v>9.8000000000000007</v>
      </c>
      <c r="G13" s="37">
        <v>10</v>
      </c>
      <c r="H13" s="44">
        <v>10</v>
      </c>
      <c r="I13" s="51">
        <f t="shared" si="0"/>
        <v>9.9499999999999993</v>
      </c>
      <c r="J13" s="37">
        <v>8.8000000000000007</v>
      </c>
      <c r="K13" s="37">
        <v>7.8</v>
      </c>
      <c r="L13" s="37">
        <v>10</v>
      </c>
      <c r="M13" s="54">
        <f t="shared" si="1"/>
        <v>9.1374999999999993</v>
      </c>
    </row>
    <row r="14" spans="1:13" x14ac:dyDescent="0.25">
      <c r="A14" s="37">
        <v>12</v>
      </c>
      <c r="B14" s="37" t="s">
        <v>317</v>
      </c>
      <c r="C14" s="37" t="s">
        <v>318</v>
      </c>
      <c r="D14" s="37" t="s">
        <v>319</v>
      </c>
      <c r="E14" s="37">
        <v>8.6999999999999993</v>
      </c>
      <c r="F14" s="37">
        <v>9.1999999999999993</v>
      </c>
      <c r="G14" s="37">
        <v>9.4</v>
      </c>
      <c r="H14" s="44">
        <v>10</v>
      </c>
      <c r="I14" s="51">
        <f t="shared" si="0"/>
        <v>9.3249999999999993</v>
      </c>
      <c r="J14" s="37">
        <v>7.1</v>
      </c>
      <c r="K14" s="37">
        <v>3.5</v>
      </c>
      <c r="L14" s="37">
        <v>8.1</v>
      </c>
      <c r="M14" s="54">
        <f t="shared" si="1"/>
        <v>7.0062499999999996</v>
      </c>
    </row>
    <row r="15" spans="1:13" x14ac:dyDescent="0.25">
      <c r="A15" s="37">
        <v>13</v>
      </c>
      <c r="B15" s="37">
        <v>92</v>
      </c>
      <c r="C15" s="37" t="s">
        <v>320</v>
      </c>
      <c r="D15" s="37" t="s">
        <v>321</v>
      </c>
      <c r="E15" s="37">
        <v>10</v>
      </c>
      <c r="F15" s="37">
        <v>9.6999999999999993</v>
      </c>
      <c r="G15" s="37">
        <v>9</v>
      </c>
      <c r="H15" s="44">
        <v>5.5</v>
      </c>
      <c r="I15" s="51">
        <f t="shared" si="0"/>
        <v>8.5500000000000007</v>
      </c>
      <c r="J15" s="37">
        <v>7.5</v>
      </c>
      <c r="K15" s="37">
        <v>3</v>
      </c>
      <c r="L15" s="37">
        <v>7.4</v>
      </c>
      <c r="M15" s="54">
        <f t="shared" si="1"/>
        <v>6.6125000000000007</v>
      </c>
    </row>
    <row r="16" spans="1:13" x14ac:dyDescent="0.25">
      <c r="A16" s="37">
        <v>14</v>
      </c>
      <c r="B16" s="37" t="s">
        <v>322</v>
      </c>
      <c r="C16" s="37" t="s">
        <v>323</v>
      </c>
      <c r="D16" s="37" t="s">
        <v>324</v>
      </c>
      <c r="E16" s="37">
        <v>8.6999999999999993</v>
      </c>
      <c r="F16" s="37">
        <v>9.1999999999999993</v>
      </c>
      <c r="G16" s="37">
        <v>10</v>
      </c>
      <c r="H16" s="44">
        <v>10</v>
      </c>
      <c r="I16" s="51">
        <f t="shared" si="0"/>
        <v>9.4749999999999996</v>
      </c>
      <c r="J16" s="37">
        <v>4.9000000000000004</v>
      </c>
      <c r="K16" s="37">
        <v>5.5</v>
      </c>
      <c r="L16" s="37">
        <v>10</v>
      </c>
      <c r="M16" s="54">
        <f t="shared" si="1"/>
        <v>7.46875</v>
      </c>
    </row>
    <row r="17" spans="1:13" x14ac:dyDescent="0.25">
      <c r="A17" s="37">
        <v>15</v>
      </c>
      <c r="B17" s="37">
        <v>97</v>
      </c>
      <c r="C17" s="37" t="s">
        <v>325</v>
      </c>
      <c r="D17" s="37" t="s">
        <v>119</v>
      </c>
      <c r="E17" s="37">
        <v>9.5</v>
      </c>
      <c r="F17" s="37">
        <v>8.8000000000000007</v>
      </c>
      <c r="G17" s="37"/>
      <c r="H17" s="44">
        <v>10</v>
      </c>
      <c r="I17" s="51">
        <f t="shared" si="0"/>
        <v>9.4333333333333336</v>
      </c>
      <c r="J17" s="37">
        <v>8.6</v>
      </c>
      <c r="K17" s="37">
        <v>8.3000000000000007</v>
      </c>
      <c r="L17" s="37">
        <v>10</v>
      </c>
      <c r="M17" s="54">
        <f t="shared" si="1"/>
        <v>9.0833333333333321</v>
      </c>
    </row>
    <row r="18" spans="1:13" x14ac:dyDescent="0.25">
      <c r="A18" s="37">
        <v>16</v>
      </c>
      <c r="B18" s="37" t="s">
        <v>326</v>
      </c>
      <c r="C18" s="37" t="s">
        <v>327</v>
      </c>
      <c r="D18" s="37" t="s">
        <v>328</v>
      </c>
      <c r="E18" s="37">
        <v>9.8000000000000007</v>
      </c>
      <c r="F18" s="37"/>
      <c r="G18" s="37">
        <v>10</v>
      </c>
      <c r="H18" s="44">
        <v>10</v>
      </c>
      <c r="I18" s="51">
        <f t="shared" si="0"/>
        <v>9.9333333333333336</v>
      </c>
      <c r="J18" s="37">
        <v>7.6</v>
      </c>
      <c r="K18" s="37">
        <v>8.1999999999999993</v>
      </c>
      <c r="L18" s="37">
        <v>9.1</v>
      </c>
      <c r="M18" s="54">
        <f t="shared" si="1"/>
        <v>8.7083333333333321</v>
      </c>
    </row>
    <row r="19" spans="1:13" x14ac:dyDescent="0.25">
      <c r="A19" s="37">
        <v>17</v>
      </c>
      <c r="B19" s="61" t="s">
        <v>329</v>
      </c>
      <c r="C19" s="61" t="s">
        <v>330</v>
      </c>
      <c r="D19" s="61" t="s">
        <v>331</v>
      </c>
      <c r="E19" s="61">
        <v>9.5</v>
      </c>
      <c r="F19" s="61">
        <v>8.8000000000000007</v>
      </c>
      <c r="G19" s="61">
        <v>9</v>
      </c>
      <c r="H19" s="62">
        <v>9.5</v>
      </c>
      <c r="I19" s="63">
        <f t="shared" si="0"/>
        <v>9.1999999999999993</v>
      </c>
      <c r="J19" s="61">
        <v>6.3</v>
      </c>
      <c r="K19" s="61">
        <v>6.5</v>
      </c>
      <c r="L19" s="61">
        <v>7.1</v>
      </c>
      <c r="M19" s="64">
        <f t="shared" si="1"/>
        <v>7.2750000000000004</v>
      </c>
    </row>
    <row r="20" spans="1:13" x14ac:dyDescent="0.25">
      <c r="A20" s="37">
        <v>18</v>
      </c>
      <c r="B20" s="37" t="s">
        <v>332</v>
      </c>
      <c r="C20" s="37" t="s">
        <v>333</v>
      </c>
      <c r="D20" s="37" t="s">
        <v>334</v>
      </c>
      <c r="E20" s="37">
        <v>10</v>
      </c>
      <c r="F20" s="37">
        <v>9.8000000000000007</v>
      </c>
      <c r="G20" s="37">
        <v>10</v>
      </c>
      <c r="H20" s="44">
        <v>10</v>
      </c>
      <c r="I20" s="51">
        <f t="shared" si="0"/>
        <v>9.9499999999999993</v>
      </c>
      <c r="J20" s="37">
        <v>6.9</v>
      </c>
      <c r="K20" s="37">
        <v>8.1999999999999993</v>
      </c>
      <c r="L20" s="37">
        <v>8.5</v>
      </c>
      <c r="M20" s="54">
        <f t="shared" si="1"/>
        <v>8.3874999999999993</v>
      </c>
    </row>
    <row r="21" spans="1:13" x14ac:dyDescent="0.25">
      <c r="A21" s="37">
        <v>19</v>
      </c>
      <c r="B21" s="61" t="s">
        <v>335</v>
      </c>
      <c r="C21" s="61" t="s">
        <v>336</v>
      </c>
      <c r="D21" s="61" t="s">
        <v>337</v>
      </c>
      <c r="E21" s="61">
        <v>8.6999999999999993</v>
      </c>
      <c r="F21" s="61">
        <v>9.1999999999999993</v>
      </c>
      <c r="G21" s="61">
        <v>10</v>
      </c>
      <c r="H21" s="62">
        <v>8.3000000000000007</v>
      </c>
      <c r="I21" s="63">
        <f t="shared" si="0"/>
        <v>9.0500000000000007</v>
      </c>
      <c r="J21" s="61">
        <v>6.3</v>
      </c>
      <c r="K21" s="61">
        <v>4.0999999999999996</v>
      </c>
      <c r="L21" s="61">
        <v>7.5</v>
      </c>
      <c r="M21" s="64">
        <f t="shared" si="1"/>
        <v>6.7375000000000007</v>
      </c>
    </row>
    <row r="22" spans="1:13" x14ac:dyDescent="0.25">
      <c r="A22" s="37">
        <v>20</v>
      </c>
      <c r="B22" s="37" t="s">
        <v>338</v>
      </c>
      <c r="C22" s="37" t="s">
        <v>339</v>
      </c>
      <c r="D22" s="37" t="s">
        <v>340</v>
      </c>
      <c r="E22" s="37">
        <v>8.5</v>
      </c>
      <c r="F22" s="37">
        <v>9.5</v>
      </c>
      <c r="G22" s="37">
        <v>10</v>
      </c>
      <c r="H22" s="44">
        <v>10</v>
      </c>
      <c r="I22" s="51">
        <f t="shared" si="0"/>
        <v>9.5</v>
      </c>
      <c r="J22" s="37">
        <v>4.8</v>
      </c>
      <c r="K22" s="37">
        <v>6.5</v>
      </c>
      <c r="L22" s="37">
        <v>9.9</v>
      </c>
      <c r="M22" s="54">
        <f t="shared" si="1"/>
        <v>7.6750000000000007</v>
      </c>
    </row>
    <row r="23" spans="1:13" x14ac:dyDescent="0.25">
      <c r="A23" s="37">
        <v>21</v>
      </c>
      <c r="B23" s="37" t="s">
        <v>341</v>
      </c>
      <c r="C23" s="37" t="s">
        <v>342</v>
      </c>
      <c r="D23" s="37" t="s">
        <v>343</v>
      </c>
      <c r="E23" s="37">
        <v>8.5</v>
      </c>
      <c r="F23" s="37"/>
      <c r="G23" s="37">
        <v>9.6</v>
      </c>
      <c r="H23" s="44">
        <v>10</v>
      </c>
      <c r="I23" s="51">
        <f t="shared" si="0"/>
        <v>9.3666666666666671</v>
      </c>
      <c r="J23" s="37">
        <v>7.5</v>
      </c>
      <c r="K23" s="37">
        <v>5.3</v>
      </c>
      <c r="L23" s="37">
        <v>8.8000000000000007</v>
      </c>
      <c r="M23" s="54">
        <f t="shared" si="1"/>
        <v>7.7416666666666671</v>
      </c>
    </row>
    <row r="24" spans="1:13" x14ac:dyDescent="0.25">
      <c r="A24" s="37">
        <v>22</v>
      </c>
      <c r="B24" s="37" t="s">
        <v>344</v>
      </c>
      <c r="C24" s="37" t="s">
        <v>345</v>
      </c>
      <c r="D24" s="37" t="s">
        <v>346</v>
      </c>
      <c r="E24" s="37">
        <v>9.5</v>
      </c>
      <c r="F24" s="37">
        <v>8.1999999999999993</v>
      </c>
      <c r="G24" s="37">
        <v>9.8000000000000007</v>
      </c>
      <c r="H24" s="44">
        <v>10</v>
      </c>
      <c r="I24" s="51">
        <f t="shared" si="0"/>
        <v>9.375</v>
      </c>
      <c r="J24" s="37">
        <v>6</v>
      </c>
      <c r="K24" s="37">
        <v>2.9</v>
      </c>
      <c r="L24" s="37">
        <v>10</v>
      </c>
      <c r="M24" s="54">
        <f t="shared" si="1"/>
        <v>7.0687499999999996</v>
      </c>
    </row>
  </sheetData>
  <conditionalFormatting sqref="M3:M24">
    <cfRule type="cellIs" dxfId="1" priority="1" operator="greaterThan">
      <formula>8</formula>
    </cfRule>
  </conditionalFormatting>
  <pageMargins left="0.7" right="0.7" top="0.75" bottom="0.75" header="0.3" footer="0.3"/>
  <pageSetup orientation="portrait" horizontalDpi="4294967294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2:M25"/>
  <sheetViews>
    <sheetView tabSelected="1" topLeftCell="C1" workbookViewId="0">
      <selection activeCell="C22" sqref="C22"/>
    </sheetView>
  </sheetViews>
  <sheetFormatPr baseColWidth="10" defaultColWidth="9.140625" defaultRowHeight="15" x14ac:dyDescent="0.25"/>
  <cols>
    <col min="3" max="3" width="19.85546875" customWidth="1"/>
    <col min="4" max="4" width="15" customWidth="1"/>
    <col min="9" max="9" width="9.140625" style="45"/>
    <col min="13" max="13" width="22.28515625" style="53" customWidth="1"/>
    <col min="14" max="14" width="17.42578125" customWidth="1"/>
    <col min="15" max="15" width="11.7109375" customWidth="1"/>
  </cols>
  <sheetData>
    <row r="2" spans="1:13" x14ac:dyDescent="0.25">
      <c r="C2" t="s">
        <v>347</v>
      </c>
    </row>
    <row r="4" spans="1:13" x14ac:dyDescent="0.25">
      <c r="E4" s="37" t="s">
        <v>348</v>
      </c>
      <c r="F4" s="37" t="s">
        <v>349</v>
      </c>
      <c r="G4" s="37" t="s">
        <v>350</v>
      </c>
      <c r="H4" s="37" t="s">
        <v>216</v>
      </c>
      <c r="I4" s="58" t="s">
        <v>351</v>
      </c>
      <c r="J4" s="37" t="s">
        <v>218</v>
      </c>
      <c r="K4" s="37" t="s">
        <v>219</v>
      </c>
      <c r="L4" s="37" t="s">
        <v>220</v>
      </c>
      <c r="M4" s="54" t="s">
        <v>286</v>
      </c>
    </row>
    <row r="5" spans="1:13" x14ac:dyDescent="0.25">
      <c r="A5" s="37">
        <v>1</v>
      </c>
      <c r="B5" s="37" t="s">
        <v>352</v>
      </c>
      <c r="C5" s="37" t="s">
        <v>353</v>
      </c>
      <c r="D5" s="37" t="s">
        <v>354</v>
      </c>
      <c r="E5" s="59">
        <v>9</v>
      </c>
      <c r="F5" s="59">
        <v>9.5</v>
      </c>
      <c r="G5" s="60">
        <v>9.6</v>
      </c>
      <c r="H5" s="60">
        <v>10</v>
      </c>
      <c r="I5" s="52">
        <f>AVERAGE(E5:H5)</f>
        <v>9.5250000000000004</v>
      </c>
      <c r="J5" s="37"/>
      <c r="K5" s="37">
        <v>8.3000000000000007</v>
      </c>
      <c r="L5" s="37">
        <v>9.9</v>
      </c>
      <c r="M5" s="54">
        <f>AVERAGE(I5:L5)</f>
        <v>9.2416666666666671</v>
      </c>
    </row>
    <row r="6" spans="1:13" x14ac:dyDescent="0.25">
      <c r="A6" s="37">
        <v>2</v>
      </c>
      <c r="B6" s="37" t="s">
        <v>355</v>
      </c>
      <c r="C6" s="37" t="s">
        <v>356</v>
      </c>
      <c r="D6" s="37" t="s">
        <v>357</v>
      </c>
      <c r="E6" s="37">
        <v>9</v>
      </c>
      <c r="F6" s="37">
        <v>9.6999999999999993</v>
      </c>
      <c r="G6" s="44">
        <v>10</v>
      </c>
      <c r="H6" s="44">
        <v>10</v>
      </c>
      <c r="I6" s="52">
        <f t="shared" ref="I6:I25" si="0">AVERAGE(E6:H6)</f>
        <v>9.6750000000000007</v>
      </c>
      <c r="J6" s="37">
        <v>8.4</v>
      </c>
      <c r="K6" s="37">
        <v>7.4</v>
      </c>
      <c r="L6" s="37">
        <v>10</v>
      </c>
      <c r="M6" s="54">
        <f t="shared" ref="M6:M18" si="1">AVERAGE(I6:L6)</f>
        <v>8.8687500000000004</v>
      </c>
    </row>
    <row r="7" spans="1:13" x14ac:dyDescent="0.25">
      <c r="A7" s="37">
        <v>3</v>
      </c>
      <c r="B7" s="37">
        <v>57</v>
      </c>
      <c r="C7" s="37" t="s">
        <v>358</v>
      </c>
      <c r="D7" s="37" t="s">
        <v>359</v>
      </c>
      <c r="E7" s="37">
        <v>9</v>
      </c>
      <c r="F7" s="37">
        <v>9.6999999999999993</v>
      </c>
      <c r="G7" s="44">
        <v>9.4</v>
      </c>
      <c r="H7" s="44">
        <v>10</v>
      </c>
      <c r="I7" s="52">
        <f t="shared" si="0"/>
        <v>9.5250000000000004</v>
      </c>
      <c r="J7" s="37">
        <v>9.3000000000000007</v>
      </c>
      <c r="K7" s="37">
        <v>6.2</v>
      </c>
      <c r="L7" s="37">
        <v>9.9</v>
      </c>
      <c r="M7" s="54">
        <f t="shared" si="1"/>
        <v>8.7312500000000011</v>
      </c>
    </row>
    <row r="8" spans="1:13" x14ac:dyDescent="0.25">
      <c r="A8" s="37">
        <v>4</v>
      </c>
      <c r="B8" s="37" t="s">
        <v>360</v>
      </c>
      <c r="C8" s="37" t="s">
        <v>361</v>
      </c>
      <c r="D8" s="37" t="s">
        <v>362</v>
      </c>
      <c r="E8" s="61">
        <v>7.4</v>
      </c>
      <c r="F8" s="37">
        <v>9.4</v>
      </c>
      <c r="G8" s="44">
        <v>9.6</v>
      </c>
      <c r="H8" s="44">
        <v>10</v>
      </c>
      <c r="I8" s="52">
        <f t="shared" si="0"/>
        <v>9.1</v>
      </c>
      <c r="J8" s="37">
        <v>6.4</v>
      </c>
      <c r="K8" s="37">
        <v>7.1</v>
      </c>
      <c r="L8" s="37">
        <v>10</v>
      </c>
      <c r="M8" s="54">
        <f t="shared" si="1"/>
        <v>8.15</v>
      </c>
    </row>
    <row r="9" spans="1:13" x14ac:dyDescent="0.25">
      <c r="A9" s="37">
        <v>5</v>
      </c>
      <c r="B9" s="37" t="s">
        <v>363</v>
      </c>
      <c r="C9" s="37" t="s">
        <v>364</v>
      </c>
      <c r="D9" s="37" t="s">
        <v>365</v>
      </c>
      <c r="E9" s="37">
        <v>8.9</v>
      </c>
      <c r="F9" s="37">
        <v>9.6999999999999993</v>
      </c>
      <c r="G9" s="44">
        <v>9.8000000000000007</v>
      </c>
      <c r="H9" s="44">
        <v>10</v>
      </c>
      <c r="I9" s="52">
        <f t="shared" si="0"/>
        <v>9.6000000000000014</v>
      </c>
      <c r="J9" s="37">
        <v>7.8</v>
      </c>
      <c r="K9" s="37">
        <v>7.5</v>
      </c>
      <c r="L9" s="37">
        <v>10</v>
      </c>
      <c r="M9" s="54">
        <f t="shared" si="1"/>
        <v>8.7250000000000014</v>
      </c>
    </row>
    <row r="10" spans="1:13" x14ac:dyDescent="0.25">
      <c r="A10" s="37">
        <v>6</v>
      </c>
      <c r="B10" s="37">
        <v>90</v>
      </c>
      <c r="C10" s="37" t="s">
        <v>366</v>
      </c>
      <c r="D10" s="37" t="s">
        <v>367</v>
      </c>
      <c r="E10" s="37">
        <v>7.7</v>
      </c>
      <c r="F10" s="37">
        <v>9.6999999999999993</v>
      </c>
      <c r="G10" s="44">
        <v>9.8000000000000007</v>
      </c>
      <c r="H10" s="44">
        <v>10</v>
      </c>
      <c r="I10" s="52">
        <f t="shared" si="0"/>
        <v>9.3000000000000007</v>
      </c>
      <c r="J10" s="37">
        <v>7.2</v>
      </c>
      <c r="K10" s="37">
        <v>6.7</v>
      </c>
      <c r="L10" s="37">
        <v>9.1</v>
      </c>
      <c r="M10" s="54">
        <f t="shared" si="1"/>
        <v>8.0749999999999993</v>
      </c>
    </row>
    <row r="11" spans="1:13" x14ac:dyDescent="0.25">
      <c r="A11" s="37">
        <v>7</v>
      </c>
      <c r="B11" s="37" t="s">
        <v>368</v>
      </c>
      <c r="C11" s="37" t="s">
        <v>369</v>
      </c>
      <c r="D11" s="37" t="s">
        <v>370</v>
      </c>
      <c r="E11" s="37">
        <v>9</v>
      </c>
      <c r="F11" s="37">
        <v>9.5</v>
      </c>
      <c r="G11" s="44">
        <v>9.4</v>
      </c>
      <c r="H11" s="44">
        <v>10</v>
      </c>
      <c r="I11" s="52">
        <f t="shared" si="0"/>
        <v>9.4749999999999996</v>
      </c>
      <c r="J11" s="37">
        <v>6</v>
      </c>
      <c r="K11" s="37">
        <v>2.7</v>
      </c>
      <c r="L11" s="37">
        <v>10</v>
      </c>
      <c r="M11" s="54">
        <f t="shared" si="1"/>
        <v>7.0437500000000002</v>
      </c>
    </row>
    <row r="12" spans="1:13" x14ac:dyDescent="0.25">
      <c r="A12" s="37">
        <v>8</v>
      </c>
      <c r="B12" s="37" t="s">
        <v>371</v>
      </c>
      <c r="C12" s="37" t="s">
        <v>372</v>
      </c>
      <c r="D12" s="37" t="s">
        <v>373</v>
      </c>
      <c r="E12" s="37">
        <v>9.8000000000000007</v>
      </c>
      <c r="F12" s="37">
        <v>9.4</v>
      </c>
      <c r="G12" s="44" t="s">
        <v>374</v>
      </c>
      <c r="H12" s="44">
        <v>10</v>
      </c>
      <c r="I12" s="52">
        <f t="shared" si="0"/>
        <v>9.7333333333333343</v>
      </c>
      <c r="J12" s="37">
        <v>7.9</v>
      </c>
      <c r="K12" s="37">
        <v>4.5</v>
      </c>
      <c r="L12" s="37">
        <v>10</v>
      </c>
      <c r="M12" s="54">
        <f t="shared" si="1"/>
        <v>8.0333333333333332</v>
      </c>
    </row>
    <row r="13" spans="1:13" x14ac:dyDescent="0.25">
      <c r="A13" s="37">
        <v>9</v>
      </c>
      <c r="B13" s="37">
        <v>62</v>
      </c>
      <c r="C13" s="37" t="s">
        <v>375</v>
      </c>
      <c r="D13" s="37" t="s">
        <v>376</v>
      </c>
      <c r="E13" s="37">
        <v>6.4</v>
      </c>
      <c r="F13" s="37">
        <v>8.6</v>
      </c>
      <c r="G13" s="44">
        <v>9.6</v>
      </c>
      <c r="H13" s="44">
        <v>10</v>
      </c>
      <c r="I13" s="52">
        <f t="shared" si="0"/>
        <v>8.65</v>
      </c>
      <c r="J13" s="37">
        <v>5.5</v>
      </c>
      <c r="K13" s="37">
        <v>5.7</v>
      </c>
      <c r="L13" s="37">
        <v>10</v>
      </c>
      <c r="M13" s="54">
        <f t="shared" si="1"/>
        <v>7.4625000000000004</v>
      </c>
    </row>
    <row r="14" spans="1:13" x14ac:dyDescent="0.25">
      <c r="A14" s="37">
        <v>10</v>
      </c>
      <c r="B14" s="37" t="s">
        <v>377</v>
      </c>
      <c r="C14" s="37" t="s">
        <v>378</v>
      </c>
      <c r="D14" s="37" t="s">
        <v>42</v>
      </c>
      <c r="E14" s="37">
        <v>7.7</v>
      </c>
      <c r="F14" s="37">
        <v>8.8000000000000007</v>
      </c>
      <c r="G14" s="44">
        <v>9.6</v>
      </c>
      <c r="H14" s="44">
        <v>10</v>
      </c>
      <c r="I14" s="52">
        <f t="shared" si="0"/>
        <v>9.0250000000000004</v>
      </c>
      <c r="J14" s="37">
        <v>5</v>
      </c>
      <c r="K14" s="37">
        <v>8.1</v>
      </c>
      <c r="L14" s="37">
        <v>9.9</v>
      </c>
      <c r="M14" s="54">
        <f t="shared" si="1"/>
        <v>8.0062499999999996</v>
      </c>
    </row>
    <row r="15" spans="1:13" x14ac:dyDescent="0.25">
      <c r="A15" s="37">
        <v>11</v>
      </c>
      <c r="B15" s="37">
        <v>8</v>
      </c>
      <c r="C15" s="37" t="s">
        <v>379</v>
      </c>
      <c r="D15" s="37" t="s">
        <v>380</v>
      </c>
      <c r="E15" s="61">
        <v>9.4</v>
      </c>
      <c r="F15" s="37">
        <v>9.4</v>
      </c>
      <c r="G15" s="44">
        <v>9.6</v>
      </c>
      <c r="H15" s="44">
        <v>10</v>
      </c>
      <c r="I15" s="52">
        <f t="shared" si="0"/>
        <v>9.6</v>
      </c>
      <c r="J15" s="37">
        <v>7.9</v>
      </c>
      <c r="K15" s="37">
        <v>6</v>
      </c>
      <c r="L15" s="61">
        <v>8.5</v>
      </c>
      <c r="M15" s="54">
        <f t="shared" si="1"/>
        <v>8</v>
      </c>
    </row>
    <row r="16" spans="1:13" x14ac:dyDescent="0.25">
      <c r="A16" s="37">
        <v>12</v>
      </c>
      <c r="B16" s="37" t="s">
        <v>381</v>
      </c>
      <c r="C16" s="37" t="s">
        <v>382</v>
      </c>
      <c r="D16" s="37" t="s">
        <v>383</v>
      </c>
      <c r="E16" s="37">
        <v>4.8</v>
      </c>
      <c r="F16" s="37">
        <v>9.4</v>
      </c>
      <c r="G16" s="44">
        <v>9.6</v>
      </c>
      <c r="H16" s="44">
        <v>10</v>
      </c>
      <c r="I16" s="52">
        <f t="shared" si="0"/>
        <v>8.4499999999999993</v>
      </c>
      <c r="J16" s="37">
        <v>7.1</v>
      </c>
      <c r="K16" s="37">
        <v>4.8</v>
      </c>
      <c r="L16" s="37">
        <v>9.3000000000000007</v>
      </c>
      <c r="M16" s="54">
        <f t="shared" si="1"/>
        <v>7.4124999999999996</v>
      </c>
    </row>
    <row r="17" spans="1:13" x14ac:dyDescent="0.25">
      <c r="A17" s="37">
        <v>13</v>
      </c>
      <c r="B17" s="37" t="s">
        <v>384</v>
      </c>
      <c r="C17" s="37" t="s">
        <v>385</v>
      </c>
      <c r="D17" s="37" t="s">
        <v>386</v>
      </c>
      <c r="E17" s="61">
        <v>7.4</v>
      </c>
      <c r="F17" s="37">
        <v>8.8000000000000007</v>
      </c>
      <c r="G17" s="44">
        <v>10</v>
      </c>
      <c r="H17" s="44">
        <v>10</v>
      </c>
      <c r="I17" s="52">
        <f t="shared" si="0"/>
        <v>9.0500000000000007</v>
      </c>
      <c r="J17" s="37">
        <v>6.8</v>
      </c>
      <c r="K17" s="37">
        <v>2.2999999999999998</v>
      </c>
      <c r="L17" s="37">
        <v>8.5</v>
      </c>
      <c r="M17" s="54">
        <f t="shared" si="1"/>
        <v>6.6625000000000005</v>
      </c>
    </row>
    <row r="18" spans="1:13" x14ac:dyDescent="0.25">
      <c r="A18" s="37">
        <v>14</v>
      </c>
      <c r="B18" s="37" t="s">
        <v>387</v>
      </c>
      <c r="C18" s="37" t="s">
        <v>388</v>
      </c>
      <c r="D18" s="37" t="s">
        <v>389</v>
      </c>
      <c r="E18" s="37">
        <v>9.8000000000000007</v>
      </c>
      <c r="F18" s="37">
        <v>9.6999999999999993</v>
      </c>
      <c r="G18" s="44">
        <v>9.8000000000000007</v>
      </c>
      <c r="H18" s="44">
        <v>10</v>
      </c>
      <c r="I18" s="52">
        <f t="shared" si="0"/>
        <v>9.8249999999999993</v>
      </c>
      <c r="J18" s="37">
        <v>7.3</v>
      </c>
      <c r="K18" s="37">
        <v>6.3</v>
      </c>
      <c r="L18" s="37">
        <v>10</v>
      </c>
      <c r="M18" s="54">
        <f t="shared" si="1"/>
        <v>8.3562499999999993</v>
      </c>
    </row>
    <row r="19" spans="1:13" x14ac:dyDescent="0.25">
      <c r="A19" s="37">
        <v>15</v>
      </c>
      <c r="B19" s="37">
        <v>83</v>
      </c>
      <c r="C19" s="37" t="s">
        <v>390</v>
      </c>
      <c r="D19" s="37" t="s">
        <v>391</v>
      </c>
      <c r="E19" s="37" t="s">
        <v>392</v>
      </c>
      <c r="F19" s="37" t="s">
        <v>392</v>
      </c>
      <c r="G19" s="44" t="s">
        <v>392</v>
      </c>
      <c r="H19" s="44"/>
      <c r="I19" s="52" t="e">
        <f t="shared" si="0"/>
        <v>#DIV/0!</v>
      </c>
      <c r="J19" s="37"/>
      <c r="K19" s="37"/>
      <c r="L19" s="37"/>
      <c r="M19" s="54" t="e">
        <f t="shared" ref="M19:M25" si="2">AVERAGE(I19:L19)</f>
        <v>#DIV/0!</v>
      </c>
    </row>
    <row r="20" spans="1:13" x14ac:dyDescent="0.25">
      <c r="A20" s="37">
        <v>16</v>
      </c>
      <c r="B20" s="37" t="s">
        <v>393</v>
      </c>
      <c r="C20" s="37" t="s">
        <v>394</v>
      </c>
      <c r="D20" s="37" t="s">
        <v>395</v>
      </c>
      <c r="E20" s="37">
        <v>7.7</v>
      </c>
      <c r="F20" s="37">
        <v>8.6</v>
      </c>
      <c r="G20" s="44">
        <v>9.4</v>
      </c>
      <c r="H20" s="44">
        <v>10</v>
      </c>
      <c r="I20" s="52">
        <f t="shared" si="0"/>
        <v>8.9250000000000007</v>
      </c>
      <c r="J20" s="37">
        <v>8.1</v>
      </c>
      <c r="K20" s="37">
        <v>7.7</v>
      </c>
      <c r="L20" s="37">
        <v>8.3000000000000007</v>
      </c>
      <c r="M20" s="54">
        <f t="shared" si="2"/>
        <v>8.2562499999999996</v>
      </c>
    </row>
    <row r="21" spans="1:13" x14ac:dyDescent="0.25">
      <c r="A21" s="37">
        <v>17</v>
      </c>
      <c r="B21" s="37" t="s">
        <v>396</v>
      </c>
      <c r="C21" s="37" t="s">
        <v>397</v>
      </c>
      <c r="D21" s="37" t="s">
        <v>398</v>
      </c>
      <c r="E21" s="37">
        <v>9.8000000000000007</v>
      </c>
      <c r="F21" s="37">
        <v>9.4</v>
      </c>
      <c r="G21" s="44">
        <v>10</v>
      </c>
      <c r="H21" s="44">
        <v>10</v>
      </c>
      <c r="I21" s="52">
        <f t="shared" si="0"/>
        <v>9.8000000000000007</v>
      </c>
      <c r="J21" s="37">
        <v>6.3</v>
      </c>
      <c r="K21" s="37">
        <v>5.4</v>
      </c>
      <c r="L21" s="37">
        <v>10</v>
      </c>
      <c r="M21" s="54">
        <f t="shared" si="2"/>
        <v>7.875</v>
      </c>
    </row>
    <row r="22" spans="1:13" x14ac:dyDescent="0.25">
      <c r="A22" s="37">
        <v>18</v>
      </c>
      <c r="B22" s="37" t="s">
        <v>399</v>
      </c>
      <c r="C22" s="37" t="s">
        <v>400</v>
      </c>
      <c r="D22" s="37" t="s">
        <v>401</v>
      </c>
      <c r="E22" s="37">
        <v>8.9</v>
      </c>
      <c r="F22" s="37">
        <v>9.6999999999999993</v>
      </c>
      <c r="G22" s="44">
        <v>9.8000000000000007</v>
      </c>
      <c r="H22" s="44">
        <v>10</v>
      </c>
      <c r="I22" s="52">
        <f t="shared" si="0"/>
        <v>9.6000000000000014</v>
      </c>
      <c r="J22" s="37">
        <v>9.4</v>
      </c>
      <c r="K22" s="37">
        <v>6</v>
      </c>
      <c r="L22" s="37">
        <v>9.3000000000000007</v>
      </c>
      <c r="M22" s="54">
        <f t="shared" si="2"/>
        <v>8.5749999999999993</v>
      </c>
    </row>
    <row r="23" spans="1:13" x14ac:dyDescent="0.25">
      <c r="A23" s="37">
        <v>19</v>
      </c>
      <c r="B23" s="37">
        <v>42</v>
      </c>
      <c r="C23" s="37" t="s">
        <v>402</v>
      </c>
      <c r="D23" s="37" t="s">
        <v>395</v>
      </c>
      <c r="E23" s="37">
        <v>8.9</v>
      </c>
      <c r="F23" s="37">
        <v>9.6999999999999993</v>
      </c>
      <c r="G23" s="44">
        <v>9.4</v>
      </c>
      <c r="H23" s="44">
        <v>10</v>
      </c>
      <c r="I23" s="52">
        <f t="shared" si="0"/>
        <v>9.5</v>
      </c>
      <c r="J23" s="37">
        <v>8.9</v>
      </c>
      <c r="K23" s="37">
        <v>6.8</v>
      </c>
      <c r="L23" s="37">
        <v>10</v>
      </c>
      <c r="M23" s="54">
        <f t="shared" si="2"/>
        <v>8.8000000000000007</v>
      </c>
    </row>
    <row r="24" spans="1:13" x14ac:dyDescent="0.25">
      <c r="A24" s="55">
        <v>20</v>
      </c>
      <c r="B24" s="55" t="s">
        <v>403</v>
      </c>
      <c r="C24" s="55" t="s">
        <v>404</v>
      </c>
      <c r="D24" s="55" t="s">
        <v>405</v>
      </c>
      <c r="E24" s="55">
        <v>7.7</v>
      </c>
      <c r="F24" s="55">
        <v>9.6999999999999993</v>
      </c>
      <c r="G24" s="56">
        <v>9.8000000000000007</v>
      </c>
      <c r="H24" s="56">
        <v>10</v>
      </c>
      <c r="I24" s="52">
        <f t="shared" si="0"/>
        <v>9.3000000000000007</v>
      </c>
      <c r="J24" s="55">
        <v>6.3</v>
      </c>
      <c r="K24" s="55">
        <v>4.5999999999999996</v>
      </c>
      <c r="L24" s="55">
        <v>10</v>
      </c>
      <c r="M24" s="54">
        <f t="shared" si="2"/>
        <v>7.5500000000000007</v>
      </c>
    </row>
    <row r="25" spans="1:13" x14ac:dyDescent="0.25">
      <c r="A25" s="37"/>
      <c r="B25" s="37"/>
      <c r="C25" s="37" t="s">
        <v>406</v>
      </c>
      <c r="D25" s="37" t="s">
        <v>407</v>
      </c>
      <c r="E25" s="37">
        <v>6.4</v>
      </c>
      <c r="F25" s="37">
        <v>9.6999999999999993</v>
      </c>
      <c r="G25" s="37">
        <v>9.4</v>
      </c>
      <c r="H25" s="37">
        <v>10</v>
      </c>
      <c r="I25" s="52">
        <f t="shared" si="0"/>
        <v>8.875</v>
      </c>
      <c r="J25" s="37">
        <v>7.8</v>
      </c>
      <c r="K25" s="37">
        <v>8.5</v>
      </c>
      <c r="L25" s="37">
        <v>10</v>
      </c>
      <c r="M25" s="54">
        <f t="shared" si="2"/>
        <v>8.7937499999999993</v>
      </c>
    </row>
  </sheetData>
  <conditionalFormatting sqref="M5:M25">
    <cfRule type="cellIs" dxfId="0" priority="4" operator="greaterThan">
      <formula>8</formula>
    </cfRule>
  </conditionalFormatting>
  <conditionalFormatting sqref="M5:M25">
    <cfRule type="cellIs" priority="3" operator="greaterThanOrEqual">
      <formula>"8.0"</formula>
    </cfRule>
  </conditionalFormatting>
  <conditionalFormatting sqref="M5:M18">
    <cfRule type="cellIs" priority="2" operator="greaterThanOrEqual">
      <formula>8</formula>
    </cfRule>
  </conditionalFormatting>
  <conditionalFormatting sqref="M1:M1048576">
    <cfRule type="cellIs" priority="1" operator="greaterThanOrEqual">
      <formula>8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3A</vt:lpstr>
      <vt:lpstr>2D</vt:lpstr>
      <vt:lpstr>2LT</vt:lpstr>
      <vt:lpstr>1A</vt:lpstr>
      <vt:lpstr>3B-pendiente</vt:lpstr>
      <vt:lpstr>3C-finalizado</vt:lpstr>
      <vt:lpstr>3D-pendiente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Profesores02</dc:creator>
  <cp:lastModifiedBy>Profesores01</cp:lastModifiedBy>
  <cp:revision/>
  <dcterms:created xsi:type="dcterms:W3CDTF">2019-05-15T14:28:31Z</dcterms:created>
  <dcterms:modified xsi:type="dcterms:W3CDTF">2019-06-11T17:08:15Z</dcterms:modified>
</cp:coreProperties>
</file>