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">'ACTIVIDAD 2'!$B$7:$C$11</definedName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D7"/>
  <c r="C12"/>
  <c r="H22" i="1"/>
  <c r="H21"/>
  <c r="H20"/>
  <c r="O6"/>
  <c r="O7"/>
  <c r="O8"/>
  <c r="O9"/>
  <c r="O10"/>
  <c r="O5"/>
  <c r="U5"/>
  <c r="U4"/>
  <c r="O11" l="1"/>
  <c r="Q10" s="1"/>
  <c r="P5"/>
  <c r="Q7" l="1"/>
  <c r="R5"/>
  <c r="P6"/>
  <c r="Q5"/>
  <c r="Q8"/>
  <c r="Q9"/>
  <c r="Q6"/>
  <c r="R6" l="1"/>
  <c r="P7"/>
  <c r="P8" l="1"/>
  <c r="R7"/>
  <c r="P9" l="1"/>
  <c r="R8"/>
  <c r="P10" l="1"/>
  <c r="R10" s="1"/>
  <c r="R9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<sst xmlns="http://schemas.openxmlformats.org/spreadsheetml/2006/main" count="56" uniqueCount="56">
  <si>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</si>
  <si>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</si>
  <si>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</si>
  <si>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</si>
  <si>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</si>
  <si>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</si>
  <si>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</si>
  <si>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</si>
  <si>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</si>
  <si>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</si>
  <si>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</si>
  <si>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</si>
  <si>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</si>
  <si>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</si>
  <si>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</si>
  <si>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</si>
  <si>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</si>
  <si>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</si>
  <si>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</si>
  <si>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</si>
  <si>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</si>
  <si>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</si>
  <si>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</si>
  <si>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</si>
  <si>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</si>
  <si>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</si>
  <si>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</si>
  <si>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</si>
  <si>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</si>
  <si>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</si>
  <si>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</si>
  <si>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</si>
  <si>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</si>
  <si>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</si>
  <si>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</si>
  <si>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</si>
  <si>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</si>
  <si>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</si>
  <si>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</si>
  <si>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</si>
  <si>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</si>
  <si>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</t>
  </si>
  <si>
    <t>13% de los trabajadores hicieron 5 piezas en 12 horas</t>
  </si>
  <si>
    <t>a lo mas 28 trabajadores hicieron 6 piezas</t>
  </si>
  <si>
    <t>a lo mas 58% trabajadores hicieron 6 piezas</t>
  </si>
  <si>
    <t>en promedio se hicieron 6 piezas</t>
  </si>
  <si>
    <t>la mayoria hizo 4 piezas</t>
  </si>
  <si>
    <t>el 50% de los trabajadores hizo 6 piezas en 12 horas</t>
  </si>
  <si>
    <t>5 familias tiene 3 hijos</t>
  </si>
  <si>
    <t>al menos 42 familias tienen 2 hijos</t>
  </si>
  <si>
    <t>el 28% de las famalias tiene 1 hijos</t>
  </si>
  <si>
    <t>al menos el 84% de las familia tienen 2 hijos</t>
  </si>
  <si>
    <t>xi*fi</t>
  </si>
  <si>
    <t xml:space="preserve"> el promedio de las familias tiene 2 hijos</t>
  </si>
  <si>
    <t>la mayoria de familias tiene 3 hijos</t>
  </si>
  <si>
    <t>lel 50% tiene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</si>
</sst>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7" xfId="0" applyNumberFormat="1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70" zoomScaleNormal="70" workbookViewId="0">
      <selection activeCell="D5" sqref="D5:K10"/>
    </sheetView>
  </sheetViews>
  <sheetFormatPr baseColWidth="10" defaultRowHeight="15.75"/>
  <cols>
    <col min="8" max="8" width="13.5" bestFit="1" customWidth="1"/>
    <col min="13" max="13" width="5.625" customWidth="1"/>
    <col min="14" max="14" width="12.375" customWidth="1"/>
    <col min="15" max="15" width="11.125" bestFit="1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>
      <c r="N1" s="32"/>
      <c r="O1" s="32"/>
      <c r="P1" s="43" t="s">
        <v>34</v>
      </c>
      <c r="Q1" s="43" t="s">
        <v>35</v>
      </c>
      <c r="R1" s="43" t="s">
        <v>36</v>
      </c>
    </row>
    <row r="2" spans="2:21" ht="18" customHeight="1" thickBot="1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3"/>
      <c r="O2" s="50" t="s">
        <v>33</v>
      </c>
      <c r="P2" s="44"/>
      <c r="Q2" s="44"/>
      <c r="R2" s="44"/>
    </row>
    <row r="3" spans="2:21" ht="16.5" thickBot="1">
      <c r="C3" s="52"/>
      <c r="D3" s="52"/>
      <c r="E3" s="52"/>
      <c r="F3" s="52"/>
      <c r="G3" s="52"/>
      <c r="H3" s="52"/>
      <c r="I3" s="52"/>
      <c r="J3" s="52"/>
      <c r="K3" s="52"/>
      <c r="N3" s="36" t="s">
        <v>32</v>
      </c>
      <c r="O3" s="51"/>
      <c r="P3" s="45"/>
      <c r="Q3" s="45"/>
      <c r="R3" s="45"/>
    </row>
    <row r="4" spans="2:21" ht="16.5" thickBot="1">
      <c r="C4" s="52"/>
      <c r="D4" s="52"/>
      <c r="E4" s="52"/>
      <c r="F4" s="52"/>
      <c r="G4" s="52"/>
      <c r="H4" s="52"/>
      <c r="I4" s="52"/>
      <c r="J4" s="52"/>
      <c r="K4" s="52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3">
        <f>O5/$O$11</f>
        <v>0.25</v>
      </c>
      <c r="R5" s="54">
        <f>P5/$O$11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3">
        <f>O6+P5</f>
        <v>18</v>
      </c>
      <c r="Q6" s="53">
        <f t="shared" ref="Q6:Q10" si="0">O6/$O$11</f>
        <v>0.125</v>
      </c>
      <c r="R6" s="54">
        <f t="shared" ref="R6:R10" si="1">P6/$O$11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23">
        <f t="shared" ref="P7:P10" si="2">O7+P6</f>
        <v>28</v>
      </c>
      <c r="Q7" s="53">
        <f t="shared" si="0"/>
        <v>0.20833333333333334</v>
      </c>
      <c r="R7" s="54">
        <f t="shared" si="1"/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COUNTIF(tabla,N8)</f>
        <v>8</v>
      </c>
      <c r="P8" s="23">
        <f t="shared" si="2"/>
        <v>36</v>
      </c>
      <c r="Q8" s="53">
        <f t="shared" si="0"/>
        <v>0.16666666666666666</v>
      </c>
      <c r="R8" s="54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23">
        <f t="shared" si="2"/>
        <v>40</v>
      </c>
      <c r="Q9" s="53">
        <f t="shared" si="0"/>
        <v>8.3333333333333329E-2</v>
      </c>
      <c r="R9" s="54">
        <f t="shared" si="1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COUNTIF(tabla,N10)</f>
        <v>8</v>
      </c>
      <c r="P10" s="23">
        <f t="shared" si="2"/>
        <v>48</v>
      </c>
      <c r="Q10" s="53">
        <f t="shared" si="0"/>
        <v>0.16666666666666666</v>
      </c>
      <c r="R10" s="54">
        <f t="shared" si="1"/>
        <v>1</v>
      </c>
      <c r="T10" s="1"/>
    </row>
    <row r="11" spans="2:21">
      <c r="C11" s="1"/>
      <c r="N11" s="30" t="s">
        <v>37</v>
      </c>
      <c r="O11" s="39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4"/>
    </row>
    <row r="17" spans="2:13" ht="18.95" customHeight="1">
      <c r="B17" s="4">
        <v>3</v>
      </c>
      <c r="C17" s="25" t="s">
        <v>5</v>
      </c>
      <c r="D17" s="4"/>
      <c r="E17" s="46" t="s">
        <v>43</v>
      </c>
      <c r="F17" s="46"/>
      <c r="G17" s="46"/>
      <c r="H17" s="46"/>
      <c r="I17" s="46"/>
      <c r="J17" s="46"/>
      <c r="K17" s="46"/>
      <c r="L17" s="46"/>
      <c r="M17" s="24"/>
    </row>
    <row r="18" spans="2:13" ht="19.5">
      <c r="B18" s="4">
        <v>4</v>
      </c>
      <c r="C18" s="25" t="s">
        <v>25</v>
      </c>
      <c r="D18" s="4"/>
      <c r="E18" s="46" t="s">
        <v>42</v>
      </c>
      <c r="F18" s="46"/>
      <c r="G18" s="46"/>
      <c r="H18" s="46"/>
      <c r="I18" s="46"/>
      <c r="J18" s="46"/>
      <c r="K18" s="46"/>
      <c r="L18" s="46"/>
      <c r="M18" s="24"/>
    </row>
    <row r="19" spans="2:13" ht="19.5">
      <c r="B19" s="4">
        <v>5</v>
      </c>
      <c r="C19" s="25" t="s">
        <v>26</v>
      </c>
      <c r="D19" s="4"/>
      <c r="E19" s="55" t="s">
        <v>44</v>
      </c>
      <c r="F19" s="46"/>
      <c r="G19" s="46"/>
      <c r="H19" s="46"/>
      <c r="I19" s="46"/>
      <c r="J19" s="46"/>
      <c r="K19" s="46"/>
      <c r="L19" s="46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7" t="s">
        <v>47</v>
      </c>
      <c r="J20" s="48"/>
      <c r="K20" s="48"/>
      <c r="L20" s="49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7" t="s">
        <v>46</v>
      </c>
      <c r="J21" s="48"/>
      <c r="K21" s="48"/>
      <c r="L21" s="49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9">
        <f>AVERAGE(tabla)</f>
        <v>6.208333333333333</v>
      </c>
      <c r="I22" s="56" t="s">
        <v>45</v>
      </c>
      <c r="J22" s="57"/>
      <c r="K22" s="57"/>
      <c r="L22" s="58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workbookViewId="0">
      <selection activeCell="H25" sqref="H25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2" t="s">
        <v>52</v>
      </c>
    </row>
    <row r="7" spans="1:9" ht="18.75" thickBot="1">
      <c r="B7" s="10">
        <v>0</v>
      </c>
      <c r="C7" s="10">
        <v>8</v>
      </c>
      <c r="D7" s="11">
        <f>C7</f>
        <v>8</v>
      </c>
      <c r="E7" s="60">
        <f>C7/$C$12</f>
        <v>0.16</v>
      </c>
      <c r="F7" s="61">
        <f>D7/$C$12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60">
        <f t="shared" ref="E8:E11" si="0">C8/$C$12</f>
        <v>0.28000000000000003</v>
      </c>
      <c r="F8" s="61">
        <f t="shared" ref="F8:F11" si="1">D8/$C$12</f>
        <v>0.44</v>
      </c>
      <c r="G8">
        <f t="shared" ref="G8:G11" si="2">B8*C8</f>
        <v>14</v>
      </c>
    </row>
    <row r="9" spans="1:9" ht="18.75" thickBot="1">
      <c r="B9" s="12">
        <v>2</v>
      </c>
      <c r="C9" s="12">
        <v>20</v>
      </c>
      <c r="D9" s="13">
        <f t="shared" ref="D9:D11" si="3">C9+D8</f>
        <v>42</v>
      </c>
      <c r="E9" s="60">
        <f t="shared" si="0"/>
        <v>0.4</v>
      </c>
      <c r="F9" s="61">
        <f t="shared" si="1"/>
        <v>0.84</v>
      </c>
      <c r="G9">
        <f t="shared" si="2"/>
        <v>40</v>
      </c>
    </row>
    <row r="10" spans="1:9" ht="18.75" thickBot="1">
      <c r="B10" s="12">
        <v>3</v>
      </c>
      <c r="C10" s="12">
        <v>5</v>
      </c>
      <c r="D10" s="13">
        <f t="shared" si="3"/>
        <v>47</v>
      </c>
      <c r="E10" s="60">
        <f t="shared" si="0"/>
        <v>0.1</v>
      </c>
      <c r="F10" s="61">
        <f t="shared" si="1"/>
        <v>0.94</v>
      </c>
      <c r="G10">
        <f t="shared" si="2"/>
        <v>15</v>
      </c>
    </row>
    <row r="11" spans="1:9" ht="18.75" thickBot="1">
      <c r="B11" s="14">
        <v>4</v>
      </c>
      <c r="C11" s="14">
        <v>3</v>
      </c>
      <c r="D11" s="13">
        <f t="shared" si="3"/>
        <v>50</v>
      </c>
      <c r="E11" s="60">
        <f t="shared" si="0"/>
        <v>0.06</v>
      </c>
      <c r="F11" s="61">
        <f t="shared" si="1"/>
        <v>1</v>
      </c>
      <c r="G11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/>
      <c r="E17" s="6" t="s">
        <v>48</v>
      </c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/>
      <c r="E18" s="6" t="s">
        <v>49</v>
      </c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/>
      <c r="E19" s="6" t="s">
        <v>50</v>
      </c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/>
      <c r="E20" s="6" t="s">
        <v>51</v>
      </c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63">
        <f>G12/C12</f>
        <v>1.62</v>
      </c>
      <c r="F21" t="s">
        <v>53</v>
      </c>
    </row>
    <row r="22" spans="1:9" ht="18.75">
      <c r="A22" s="20">
        <v>7</v>
      </c>
      <c r="B22" s="5" t="s">
        <v>16</v>
      </c>
      <c r="E22">
        <v>2</v>
      </c>
      <c r="F22" t="s">
        <v>54</v>
      </c>
    </row>
    <row r="23" spans="1:9" ht="18.75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2025-05-12T14:54:59Z</dcterms:modified>
</cp:coreProperties>
</file>