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  <c r="D31" i="1"/>
  <c r="D20" i="1"/>
  <c r="D23" i="1" s="1"/>
  <c r="G5" i="1"/>
  <c r="E17" i="1"/>
  <c r="E20" i="1" s="1"/>
  <c r="E23" i="1" s="1"/>
  <c r="E24" i="1" s="1"/>
  <c r="D17" i="1"/>
  <c r="E13" i="1"/>
  <c r="D13" i="1"/>
  <c r="E9" i="1"/>
  <c r="D9" i="1"/>
  <c r="G12" i="1"/>
  <c r="G19" i="1"/>
  <c r="G16" i="1"/>
  <c r="G6" i="1"/>
  <c r="G7" i="1"/>
  <c r="G8" i="1"/>
  <c r="G10" i="1"/>
  <c r="G11" i="1"/>
  <c r="G14" i="1"/>
  <c r="G15" i="1"/>
  <c r="G18" i="1"/>
  <c r="G21" i="1"/>
  <c r="G22" i="1"/>
  <c r="G28" i="1"/>
  <c r="G29" i="1"/>
  <c r="G30" i="1"/>
  <c r="G4" i="1"/>
  <c r="G31" i="1" l="1"/>
  <c r="D24" i="1"/>
  <c r="G9" i="1"/>
  <c r="G24" i="1"/>
  <c r="G20" i="1"/>
  <c r="G23" i="1"/>
  <c r="G17" i="1"/>
  <c r="G13" i="1"/>
</calcChain>
</file>

<file path=xl/sharedStrings.xml><?xml version="1.0" encoding="utf-8"?>
<sst xmlns="http://schemas.openxmlformats.org/spreadsheetml/2006/main" count="44" uniqueCount="33">
  <si>
    <t>ASIGNATURA</t>
  </si>
  <si>
    <t>CANT.CONSULTORÍAS</t>
  </si>
  <si>
    <t>CANT.CADETES</t>
  </si>
  <si>
    <t>PROFESOR</t>
  </si>
  <si>
    <t>PROMEDIO ASIST.CADETES</t>
  </si>
  <si>
    <t>CONSULTORÍAS PRIMER SEMESTRE 2026</t>
  </si>
  <si>
    <t>INGLÉS</t>
  </si>
  <si>
    <t>M.ALTAMIRANO</t>
  </si>
  <si>
    <t>MATEMÁTICAS</t>
  </si>
  <si>
    <t>S.BAQUEDANO</t>
  </si>
  <si>
    <t>C.BARRERA</t>
  </si>
  <si>
    <t>C.HARDY</t>
  </si>
  <si>
    <t>LENGUAJE</t>
  </si>
  <si>
    <t>V.CAMPOS</t>
  </si>
  <si>
    <t>NAVEGACIÓN</t>
  </si>
  <si>
    <t>M.COLOMA</t>
  </si>
  <si>
    <t>ELECTROTECNIA</t>
  </si>
  <si>
    <t>V.DE LA FUENTE</t>
  </si>
  <si>
    <t>QUÍMICA</t>
  </si>
  <si>
    <t>F.GALLARDO</t>
  </si>
  <si>
    <t>FÍSICA</t>
  </si>
  <si>
    <t>H.JAIME</t>
  </si>
  <si>
    <t>L.PIZARRO</t>
  </si>
  <si>
    <t>HISTORIA</t>
  </si>
  <si>
    <t>J.RÍOS</t>
  </si>
  <si>
    <t>N.RÍOS</t>
  </si>
  <si>
    <t>M.ROJAS</t>
  </si>
  <si>
    <t>L.ROMÁN</t>
  </si>
  <si>
    <t>TURORÍAS PRIMER SEMESTRE 2026</t>
  </si>
  <si>
    <t xml:space="preserve">FÍSICA </t>
  </si>
  <si>
    <t>M.PINO</t>
  </si>
  <si>
    <t>Y.LEIVA-C.HARDY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</si>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</sst>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4" borderId="2" xfId="0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31"/>
  <sheetViews>
    <sheetView tabSelected="1" workbookViewId="0">
      <selection activeCell="L28" sqref="L28"/>
    </sheetView>
  </sheetViews>
  <sheetFormatPr baseColWidth="10" defaultColWidth="9.140625" defaultRowHeight="15" x14ac:dyDescent="0.25"/>
  <cols>
    <col min="3" max="3" width="15" bestFit="1" customWidth="1"/>
    <col min="4" max="4" width="20.140625" bestFit="1" customWidth="1"/>
    <col min="5" max="5" width="14.140625" bestFit="1" customWidth="1"/>
    <col min="6" max="6" width="16.140625" bestFit="1" customWidth="1"/>
    <col min="7" max="7" width="24.5703125" bestFit="1" customWidth="1"/>
    <col min="8" max="8" width="13.42578125" bestFit="1" customWidth="1"/>
  </cols>
  <sheetData>
    <row r="2" spans="3:7" x14ac:dyDescent="0.25">
      <c r="C2" s="18" t="s">
        <v>5</v>
      </c>
      <c r="D2" s="18"/>
      <c r="E2" s="18"/>
      <c r="F2" s="18"/>
      <c r="G2" s="18"/>
    </row>
    <row r="3" spans="3:7" x14ac:dyDescent="0.25">
      <c r="C3" s="14" t="s">
        <v>0</v>
      </c>
      <c r="D3" s="14" t="s">
        <v>1</v>
      </c>
      <c r="E3" s="14" t="s">
        <v>2</v>
      </c>
      <c r="F3" s="14" t="s">
        <v>3</v>
      </c>
      <c r="G3" s="14" t="s">
        <v>4</v>
      </c>
    </row>
    <row r="4" spans="3:7" x14ac:dyDescent="0.25">
      <c r="C4" s="6" t="s">
        <v>6</v>
      </c>
      <c r="D4" s="6">
        <v>16</v>
      </c>
      <c r="E4" s="6">
        <v>5</v>
      </c>
      <c r="F4" s="6" t="s">
        <v>7</v>
      </c>
      <c r="G4" s="7">
        <f>(E4/D4)</f>
        <v>0.3125</v>
      </c>
    </row>
    <row r="5" spans="3:7" x14ac:dyDescent="0.25">
      <c r="C5" s="1" t="s">
        <v>16</v>
      </c>
      <c r="D5" s="1">
        <v>18</v>
      </c>
      <c r="E5" s="1">
        <v>198</v>
      </c>
      <c r="F5" s="1" t="s">
        <v>17</v>
      </c>
      <c r="G5" s="4">
        <f>(E5/D5)</f>
        <v>11</v>
      </c>
    </row>
    <row r="6" spans="3:7" x14ac:dyDescent="0.25">
      <c r="C6" s="19" t="s">
        <v>8</v>
      </c>
      <c r="D6" s="1">
        <v>11</v>
      </c>
      <c r="E6" s="1">
        <v>0</v>
      </c>
      <c r="F6" s="1" t="s">
        <v>9</v>
      </c>
      <c r="G6" s="4">
        <f t="shared" ref="G6:G31" si="0">(E6/D6)</f>
        <v>0</v>
      </c>
    </row>
    <row r="7" spans="3:7" x14ac:dyDescent="0.25">
      <c r="C7" s="20"/>
      <c r="D7" s="1">
        <v>17</v>
      </c>
      <c r="E7" s="1">
        <v>76</v>
      </c>
      <c r="F7" s="1" t="s">
        <v>10</v>
      </c>
      <c r="G7" s="4">
        <f t="shared" si="0"/>
        <v>4.4705882352941178</v>
      </c>
    </row>
    <row r="8" spans="3:7" x14ac:dyDescent="0.25">
      <c r="C8" s="20"/>
      <c r="D8" s="2">
        <v>13</v>
      </c>
      <c r="E8" s="2">
        <v>16</v>
      </c>
      <c r="F8" s="1" t="s">
        <v>11</v>
      </c>
      <c r="G8" s="8">
        <f t="shared" si="0"/>
        <v>1.2307692307692308</v>
      </c>
    </row>
    <row r="9" spans="3:7" x14ac:dyDescent="0.25">
      <c r="C9" s="10"/>
      <c r="D9" s="11">
        <f>SUM(D6:D8)</f>
        <v>41</v>
      </c>
      <c r="E9" s="6">
        <f>SUM(E6:E8)</f>
        <v>92</v>
      </c>
      <c r="F9" s="13"/>
      <c r="G9" s="7">
        <f t="shared" si="0"/>
        <v>2.2439024390243905</v>
      </c>
    </row>
    <row r="10" spans="3:7" x14ac:dyDescent="0.25">
      <c r="C10" s="1" t="s">
        <v>12</v>
      </c>
      <c r="D10" s="1">
        <v>11</v>
      </c>
      <c r="E10" s="1">
        <v>3</v>
      </c>
      <c r="F10" s="1" t="s">
        <v>13</v>
      </c>
      <c r="G10" s="4">
        <f t="shared" si="0"/>
        <v>0.27272727272727271</v>
      </c>
    </row>
    <row r="11" spans="3:7" x14ac:dyDescent="0.25">
      <c r="C11" s="19" t="s">
        <v>14</v>
      </c>
      <c r="D11" s="1">
        <v>36</v>
      </c>
      <c r="E11" s="1">
        <v>96</v>
      </c>
      <c r="F11" s="1" t="s">
        <v>15</v>
      </c>
      <c r="G11" s="4">
        <f t="shared" si="0"/>
        <v>2.6666666666666665</v>
      </c>
    </row>
    <row r="12" spans="3:7" x14ac:dyDescent="0.25">
      <c r="C12" s="20"/>
      <c r="D12" s="1">
        <v>6</v>
      </c>
      <c r="E12" s="1">
        <v>3</v>
      </c>
      <c r="F12" s="1" t="s">
        <v>26</v>
      </c>
      <c r="G12" s="4">
        <f t="shared" si="0"/>
        <v>0.5</v>
      </c>
    </row>
    <row r="13" spans="3:7" x14ac:dyDescent="0.25">
      <c r="C13" s="10"/>
      <c r="D13" s="11">
        <f>SUM(D10:D12)</f>
        <v>53</v>
      </c>
      <c r="E13" s="11">
        <f>SUM(E10:E12)</f>
        <v>102</v>
      </c>
      <c r="F13" s="13"/>
      <c r="G13" s="12">
        <f t="shared" ref="G13" si="1">(E13/D13)</f>
        <v>1.9245283018867925</v>
      </c>
    </row>
    <row r="14" spans="3:7" x14ac:dyDescent="0.25">
      <c r="C14" s="1" t="s">
        <v>16</v>
      </c>
      <c r="D14" s="1">
        <v>11</v>
      </c>
      <c r="E14" s="1">
        <v>198</v>
      </c>
      <c r="F14" s="1" t="s">
        <v>17</v>
      </c>
      <c r="G14" s="4">
        <f t="shared" si="0"/>
        <v>18</v>
      </c>
    </row>
    <row r="15" spans="3:7" x14ac:dyDescent="0.25">
      <c r="C15" s="19" t="s">
        <v>18</v>
      </c>
      <c r="D15" s="1">
        <v>21</v>
      </c>
      <c r="E15" s="1">
        <v>2</v>
      </c>
      <c r="F15" s="1" t="s">
        <v>19</v>
      </c>
      <c r="G15" s="4">
        <f t="shared" si="0"/>
        <v>9.5238095238095233E-2</v>
      </c>
    </row>
    <row r="16" spans="3:7" x14ac:dyDescent="0.25">
      <c r="C16" s="20"/>
      <c r="D16" s="1">
        <v>47</v>
      </c>
      <c r="E16" s="1">
        <v>146</v>
      </c>
      <c r="F16" s="1" t="s">
        <v>22</v>
      </c>
      <c r="G16" s="4">
        <f t="shared" si="0"/>
        <v>3.1063829787234041</v>
      </c>
    </row>
    <row r="17" spans="3:7" x14ac:dyDescent="0.25">
      <c r="C17" s="10"/>
      <c r="D17" s="11">
        <f>SUM(D14:D16)</f>
        <v>79</v>
      </c>
      <c r="E17" s="11">
        <f>SUM(E14:E16)</f>
        <v>346</v>
      </c>
      <c r="F17" s="13"/>
      <c r="G17" s="12">
        <f t="shared" si="0"/>
        <v>4.3797468354430382</v>
      </c>
    </row>
    <row r="18" spans="3:7" x14ac:dyDescent="0.25">
      <c r="C18" s="19" t="s">
        <v>20</v>
      </c>
      <c r="D18" s="1">
        <v>36</v>
      </c>
      <c r="E18" s="1">
        <v>236</v>
      </c>
      <c r="F18" s="1" t="s">
        <v>21</v>
      </c>
      <c r="G18" s="4">
        <f t="shared" si="0"/>
        <v>6.5555555555555554</v>
      </c>
    </row>
    <row r="19" spans="3:7" x14ac:dyDescent="0.25">
      <c r="C19" s="20"/>
      <c r="D19" s="1">
        <v>27</v>
      </c>
      <c r="E19" s="1">
        <v>31</v>
      </c>
      <c r="F19" s="1" t="s">
        <v>25</v>
      </c>
      <c r="G19" s="4">
        <f t="shared" si="0"/>
        <v>1.1481481481481481</v>
      </c>
    </row>
    <row r="20" spans="3:7" x14ac:dyDescent="0.25">
      <c r="C20" s="10"/>
      <c r="D20" s="11">
        <f>SUM(D17:D19)</f>
        <v>142</v>
      </c>
      <c r="E20" s="11">
        <f>SUM(E17:E19)</f>
        <v>613</v>
      </c>
      <c r="F20" s="13"/>
      <c r="G20" s="12">
        <f t="shared" ref="G20" si="2">(E20/D20)</f>
        <v>4.316901408450704</v>
      </c>
    </row>
    <row r="21" spans="3:7" x14ac:dyDescent="0.25">
      <c r="C21" s="19" t="s">
        <v>23</v>
      </c>
      <c r="D21" s="1">
        <v>16</v>
      </c>
      <c r="E21" s="1">
        <v>71</v>
      </c>
      <c r="F21" s="1" t="s">
        <v>24</v>
      </c>
      <c r="G21" s="4">
        <f t="shared" si="0"/>
        <v>4.4375</v>
      </c>
    </row>
    <row r="22" spans="3:7" x14ac:dyDescent="0.25">
      <c r="C22" s="20"/>
      <c r="D22" s="1">
        <v>25</v>
      </c>
      <c r="E22" s="1">
        <v>81</v>
      </c>
      <c r="F22" s="1" t="s">
        <v>27</v>
      </c>
      <c r="G22" s="4">
        <f t="shared" si="0"/>
        <v>3.24</v>
      </c>
    </row>
    <row r="23" spans="3:7" x14ac:dyDescent="0.25">
      <c r="C23" s="5"/>
      <c r="D23" s="6">
        <f>SUM(D19:D22)</f>
        <v>210</v>
      </c>
      <c r="E23" s="6">
        <f>SUM(E19:E22)</f>
        <v>796</v>
      </c>
      <c r="F23" s="15"/>
      <c r="G23" s="7">
        <f t="shared" ref="G23" si="3">(E23/D23)</f>
        <v>3.7904761904761903</v>
      </c>
    </row>
    <row r="24" spans="3:7" x14ac:dyDescent="0.25">
      <c r="C24" s="16" t="s">
        <v>32</v>
      </c>
      <c r="D24" s="16">
        <f>SUM(D20:D23)</f>
        <v>393</v>
      </c>
      <c r="E24" s="16">
        <f>SUM(E20:E23)</f>
        <v>1561</v>
      </c>
      <c r="F24" s="16"/>
      <c r="G24" s="17">
        <f t="shared" ref="G24" si="4">(E24/D24)</f>
        <v>3.9720101781170483</v>
      </c>
    </row>
    <row r="25" spans="3:7" x14ac:dyDescent="0.25">
      <c r="C25" s="3"/>
      <c r="D25" s="3"/>
      <c r="E25" s="3"/>
      <c r="F25" s="3"/>
      <c r="G25" s="9"/>
    </row>
    <row r="26" spans="3:7" x14ac:dyDescent="0.25">
      <c r="C26" s="18" t="s">
        <v>28</v>
      </c>
      <c r="D26" s="18"/>
      <c r="E26" s="18"/>
      <c r="F26" s="18"/>
      <c r="G26" s="18"/>
    </row>
    <row r="27" spans="3:7" x14ac:dyDescent="0.25">
      <c r="C27" s="14" t="s">
        <v>0</v>
      </c>
      <c r="D27" s="14" t="s">
        <v>1</v>
      </c>
      <c r="E27" s="14" t="s">
        <v>2</v>
      </c>
      <c r="F27" s="14" t="s">
        <v>3</v>
      </c>
      <c r="G27" s="14" t="s">
        <v>4</v>
      </c>
    </row>
    <row r="28" spans="3:7" x14ac:dyDescent="0.25">
      <c r="C28" s="1" t="s">
        <v>29</v>
      </c>
      <c r="D28" s="1">
        <v>26</v>
      </c>
      <c r="E28" s="1">
        <v>143</v>
      </c>
      <c r="F28" s="1" t="s">
        <v>25</v>
      </c>
      <c r="G28" s="4">
        <f t="shared" si="0"/>
        <v>5.5</v>
      </c>
    </row>
    <row r="29" spans="3:7" x14ac:dyDescent="0.25">
      <c r="C29" s="1" t="s">
        <v>6</v>
      </c>
      <c r="D29" s="1">
        <v>23</v>
      </c>
      <c r="E29" s="1">
        <v>86</v>
      </c>
      <c r="F29" s="1" t="s">
        <v>30</v>
      </c>
      <c r="G29" s="4">
        <f t="shared" si="0"/>
        <v>3.7391304347826089</v>
      </c>
    </row>
    <row r="30" spans="3:7" x14ac:dyDescent="0.25">
      <c r="C30" s="1" t="s">
        <v>8</v>
      </c>
      <c r="D30" s="1">
        <v>12</v>
      </c>
      <c r="E30" s="1">
        <v>96</v>
      </c>
      <c r="F30" s="1" t="s">
        <v>31</v>
      </c>
      <c r="G30" s="4">
        <f t="shared" si="0"/>
        <v>8</v>
      </c>
    </row>
    <row r="31" spans="3:7" x14ac:dyDescent="0.25">
      <c r="C31" s="16" t="s">
        <v>32</v>
      </c>
      <c r="D31" s="16">
        <f>SUM(D27:D30)</f>
        <v>61</v>
      </c>
      <c r="E31" s="16">
        <f>SUM(E27:E30)</f>
        <v>325</v>
      </c>
      <c r="F31" s="15"/>
      <c r="G31" s="17">
        <f t="shared" si="0"/>
        <v>5.3278688524590168</v>
      </c>
    </row>
  </sheetData>
  <mergeCells count="7">
    <mergeCell ref="C26:G26"/>
    <mergeCell ref="C2:G2"/>
    <mergeCell ref="C6:C8"/>
    <mergeCell ref="C11:C12"/>
    <mergeCell ref="C15:C16"/>
    <mergeCell ref="C18:C19"/>
    <mergeCell ref="C21:C2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2026-07-08T15:57:39Z</dcterms:modified>
</cp:coreProperties>
</file>