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1"/>
  <workbookPr filterPrivacy="1" defaultThemeVersion="124226"/>
  <xr:revisionPtr revIDLastSave="0" documentId="13_ncr:1_{796117FF-1FF0-2D4B-8E60-C2DEF31E0CA3}" xr6:coauthVersionLast="47" xr6:coauthVersionMax="47" xr10:uidLastSave="{00000000-0000-0000-0000-000000000000}"/>
  <bookViews>
    <workbookView xWindow="360" yWindow="500" windowWidth="26920" windowHeight="13940"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 i="1" l="1"/>
  <c r="F26" i="1"/>
  <c r="G26" i="1"/>
  <c r="H26" i="1"/>
  <c r="I26" i="1"/>
  <c r="D26" i="1"/>
  <c r="J17" i="1"/>
  <c r="J18" i="1"/>
  <c r="J19" i="1"/>
  <c r="J20" i="1"/>
  <c r="J21" i="1"/>
  <c r="J22" i="1"/>
  <c r="J23" i="1"/>
  <c r="J24" i="1"/>
  <c r="J25" i="1"/>
  <c r="J16" i="1"/>
  <c r="J26" i="1" l="1"/>
  <c r="K17" i="1" s="1"/>
  <c r="K16" i="1" l="1"/>
  <c r="K24" i="1"/>
  <c r="K20" i="1"/>
  <c r="K18" i="1"/>
  <c r="K19" i="1"/>
  <c r="K25" i="1"/>
  <c r="K21" i="1"/>
  <c r="K22" i="1"/>
  <c r="K23" i="1"/>
  <c r="L20" i="1" l="1"/>
  <c r="L16" i="1"/>
</calcChain>
</file>

<file path=xl/sharedStrings.xml><?xml version="1.0" encoding="utf-8"?>
<sst xmlns="http://schemas.openxmlformats.org/spreadsheetml/2006/main" count="47" uniqueCount="46">
  <si>
    <t>Fecha</t>
  </si>
  <si>
    <t>Asignatura</t>
  </si>
  <si>
    <t>Curso(s)</t>
  </si>
  <si>
    <t>Unidades Temáticas Evaluadas:</t>
  </si>
  <si>
    <t>CURSOS</t>
  </si>
  <si>
    <t>INTERVALO DE NOTAS</t>
  </si>
  <si>
    <t>9,0-10</t>
  </si>
  <si>
    <t>8,0-8,9</t>
  </si>
  <si>
    <t>7,0-7,9</t>
  </si>
  <si>
    <t>6,0-6,9</t>
  </si>
  <si>
    <t>5,0-5,9</t>
  </si>
  <si>
    <t>4,0-4,9</t>
  </si>
  <si>
    <t>3,0-3,9</t>
  </si>
  <si>
    <t>2,0-2,9</t>
  </si>
  <si>
    <t>1,0-1,9</t>
  </si>
  <si>
    <t>0,0-0,9</t>
  </si>
  <si>
    <t>TOTAL ALUMNOS</t>
  </si>
  <si>
    <t>PROMEDIO NOTAS</t>
  </si>
  <si>
    <t>TOTAL</t>
  </si>
  <si>
    <t>INFORME DE RESULTADOS DE PRUEBAS PARCIALES</t>
  </si>
  <si>
    <t>Curso(s) con un 30% de notas bajo 6,0</t>
  </si>
  <si>
    <t>Profesor(es):</t>
  </si>
  <si>
    <t>ESCUELA NAVAL ARTURO PRAT.</t>
  </si>
  <si>
    <t>U.A.C.</t>
  </si>
  <si>
    <t>Depto. Educación.</t>
  </si>
  <si>
    <t>MEDIDAS A APLICAR POR LOS PROFESORES PARA SUPERAR LAS DEFICIENCIAS:</t>
  </si>
  <si>
    <t>Medidas:                         (Reforzamientos, preparación de material,cambio en metodologías, variación en el instrumento de evaluación, etc)</t>
  </si>
  <si>
    <t>Instrumento de Evaluación: (Descripción del instrumento aplicado)</t>
  </si>
  <si>
    <t>Descripción de Material de Apoyo:                                            (Guías, textos, videos, uso de Plataforma Moodle, Simuladores, etc)</t>
  </si>
  <si>
    <t>Motivos del Bajo rendimiento obtenido:                           (Actividades del régimen, inasistencia a clases, falta de tiempo para estudio, hábitos de estudios, etc)</t>
  </si>
  <si>
    <t>Dificultades respecto de los contenidos:                                              (Respecto de la asignatura, ejercicios, etc)</t>
  </si>
  <si>
    <t>APRECIACIONES DEL PROFESOR REFERIDAS AL RENDIMIENTO, RESPECTO A:</t>
  </si>
  <si>
    <r>
      <t>Contenidos:                                    (</t>
    </r>
    <r>
      <rPr>
        <b/>
        <sz val="11"/>
        <color rgb="FFFF0000"/>
        <rFont val="Calibri"/>
        <family val="2"/>
        <scheme val="minor"/>
      </rPr>
      <t>Nivel de dificultad del instrumento aplicado</t>
    </r>
    <r>
      <rPr>
        <b/>
        <sz val="11"/>
        <color theme="1"/>
        <rFont val="Calibri"/>
        <family val="2"/>
        <scheme val="minor"/>
      </rPr>
      <t xml:space="preserve">)  </t>
    </r>
  </si>
  <si>
    <t>Interés de los alumnos:   (Respecto a la actitud de ellos en clases durante el desarrollo de la unidad temática)</t>
  </si>
  <si>
    <t>COMENTARIOS DE LOS ALUMNOS, RESPECTO A SU PROPIO RENDIMIENTO:</t>
  </si>
  <si>
    <t>Física I</t>
  </si>
  <si>
    <t>1A</t>
  </si>
  <si>
    <t>Magnetismo</t>
  </si>
  <si>
    <t>Cristian Romanque</t>
  </si>
  <si>
    <t>Prueba escrita basada en problemas de desarrollo</t>
  </si>
  <si>
    <t>Magnetismo, fuerza magnética sobre una carga en movimiento y sobre una línea de corriente, movimiento de una carga eléctrica en un campo magnético homogéneo. Circuitos resistivos de corriente directa</t>
  </si>
  <si>
    <t xml:space="preserve">Pocos cadetes mostraron interés en el desarrollo de las clases, las preguntas siempre apuntaban a elementos básicos de algebra y aritmética. Muchos no sabían de la existencia del material de apoyo disponible en moodle. </t>
  </si>
  <si>
    <t xml:space="preserve">Guía de ejercicios, ppt con los contenidos, simuladores para ayudar a visualizar los fenómenos físicos y una clase grabada donde se desarrollaron ejercicios claves del capítulo. Las actividades de laboratorio se centraron el análisis de circuitos resistivos reales. Todo el material fue subido al aula virtual . </t>
  </si>
  <si>
    <t xml:space="preserve">Se evidencia bajo nivel de habilidades matematicas, tienen dificultades en comprender los problemas planteados. Cada semana se realizaron consultorias (Lunes, Martes y Miercoles) pero la mayoria de los cadetes de 1A no asistieron. El estudio de los cadetes se centra en la memorizacion de problemas típicos sin preocuparce de comprender los conceptos involucrados. Los problemas planteados en la prueba fueron similares a los desarrollados en clases más de una vez.        </t>
  </si>
  <si>
    <t>Los contenidos tienen una dificultad media (4to medio), pero requieren de  comprension de conceptos importantes como vectores en 3D, movimiento circular y analisis dinámico.</t>
  </si>
  <si>
    <t xml:space="preserve">Durante el horario de clases de discutio ampliamente sobre la solución de los ejercicios de la prueba.  Se les solicita revisar nuevamente los apuntes y ejercicios disponibles en moodle. Cada semana se les recomioenda asistir a consultoria.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</si>
</sst>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 x14ac:knownFonts="1">
    <font>
      <sz val="11"/>
      <color theme="1"/>
      <name val="Calibri"/>
      <family val="2"/>
      <scheme val="minor"/>
    </font>
    <font>
      <b/>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rgb="FFFFFF99"/>
        <bgColor indexed="64"/>
      </patternFill>
    </fill>
    <fill>
      <patternFill patternType="solid">
        <fgColor rgb="FFFFC00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5"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0" fillId="4" borderId="1" xfId="0" applyFill="1" applyBorder="1" applyAlignment="1" applyProtection="1">
      <alignment horizontal="center"/>
      <protection locked="0"/>
    </xf>
    <xf numFmtId="0" fontId="1" fillId="7" borderId="1" xfId="0" applyFont="1" applyFill="1" applyBorder="1" applyProtection="1">
      <protection locked="0"/>
    </xf>
    <xf numFmtId="0" fontId="0" fillId="8" borderId="1" xfId="0" applyFill="1" applyBorder="1" applyAlignment="1" applyProtection="1">
      <alignment horizontal="center"/>
      <protection locked="0"/>
    </xf>
    <xf numFmtId="0" fontId="0" fillId="0" borderId="0" xfId="0" applyProtection="1">
      <protection locked="0"/>
    </xf>
    <xf numFmtId="0" fontId="1" fillId="4" borderId="1" xfId="0" applyFont="1" applyFill="1" applyBorder="1" applyAlignment="1" applyProtection="1">
      <alignment horizontal="center"/>
      <protection hidden="1"/>
    </xf>
    <xf numFmtId="0" fontId="1" fillId="8" borderId="1" xfId="0" applyFont="1" applyFill="1" applyBorder="1" applyAlignment="1" applyProtection="1">
      <alignment horizontal="center"/>
      <protection hidden="1"/>
    </xf>
    <xf numFmtId="0" fontId="1" fillId="6" borderId="1" xfId="0" applyFont="1" applyFill="1" applyBorder="1" applyProtection="1">
      <protection hidden="1"/>
    </xf>
    <xf numFmtId="0" fontId="1" fillId="7" borderId="1" xfId="0" applyFont="1" applyFill="1" applyBorder="1" applyProtection="1">
      <protection hidden="1"/>
    </xf>
    <xf numFmtId="0" fontId="1" fillId="6" borderId="1" xfId="0" applyFont="1" applyFill="1" applyBorder="1" applyAlignment="1" applyProtection="1">
      <alignment horizontal="center"/>
      <protection hidden="1"/>
    </xf>
    <xf numFmtId="0" fontId="1" fillId="5" borderId="1" xfId="0" applyFont="1" applyFill="1" applyBorder="1" applyAlignment="1" applyProtection="1">
      <alignment horizontal="center"/>
      <protection hidden="1"/>
    </xf>
    <xf numFmtId="0" fontId="1" fillId="0" borderId="1" xfId="0" applyFont="1" applyBorder="1" applyAlignment="1" applyProtection="1">
      <alignment horizontal="center"/>
      <protection hidden="1"/>
    </xf>
    <xf numFmtId="0" fontId="1" fillId="0" borderId="0" xfId="0" applyFont="1" applyAlignment="1" applyProtection="1">
      <alignment horizontal="center"/>
      <protection hidden="1"/>
    </xf>
    <xf numFmtId="0" fontId="0" fillId="0" borderId="0" xfId="0" applyProtection="1">
      <protection hidden="1"/>
    </xf>
    <xf numFmtId="0" fontId="0" fillId="4" borderId="1" xfId="0" applyFill="1" applyBorder="1" applyAlignment="1" applyProtection="1">
      <alignment horizontal="center"/>
      <protection hidden="1"/>
    </xf>
    <xf numFmtId="164" fontId="0" fillId="0" borderId="1" xfId="0" applyNumberFormat="1" applyBorder="1" applyAlignment="1" applyProtection="1">
      <alignment horizontal="center"/>
      <protection hidden="1"/>
    </xf>
    <xf numFmtId="0" fontId="0" fillId="8" borderId="1" xfId="0" applyFill="1" applyBorder="1" applyAlignment="1" applyProtection="1">
      <alignment horizontal="center"/>
      <protection hidden="1"/>
    </xf>
    <xf numFmtId="0" fontId="1" fillId="3" borderId="1" xfId="0" applyFont="1" applyFill="1" applyBorder="1" applyAlignment="1" applyProtection="1">
      <alignment horizontal="center"/>
      <protection locked="0"/>
    </xf>
    <xf numFmtId="164" fontId="0" fillId="4" borderId="2" xfId="0" applyNumberFormat="1" applyFill="1" applyBorder="1" applyAlignment="1" applyProtection="1">
      <alignment horizontal="center" vertical="center"/>
      <protection hidden="1"/>
    </xf>
    <xf numFmtId="0" fontId="0" fillId="4" borderId="9" xfId="0" applyFill="1" applyBorder="1" applyAlignment="1" applyProtection="1">
      <alignment horizontal="center" vertical="center"/>
      <protection hidden="1"/>
    </xf>
    <xf numFmtId="0" fontId="0" fillId="4" borderId="10" xfId="0" applyFill="1" applyBorder="1" applyAlignment="1" applyProtection="1">
      <alignment horizontal="center" vertical="center"/>
      <protection hidden="1"/>
    </xf>
    <xf numFmtId="164" fontId="0" fillId="9" borderId="2" xfId="0" applyNumberFormat="1" applyFill="1" applyBorder="1" applyAlignment="1" applyProtection="1">
      <alignment horizontal="center" vertical="center"/>
      <protection hidden="1"/>
    </xf>
    <xf numFmtId="164" fontId="0" fillId="9" borderId="9" xfId="0" applyNumberFormat="1" applyFill="1" applyBorder="1" applyAlignment="1" applyProtection="1">
      <alignment horizontal="center" vertical="center"/>
      <protection hidden="1"/>
    </xf>
    <xf numFmtId="164" fontId="0" fillId="9" borderId="10" xfId="0" applyNumberFormat="1" applyFill="1" applyBorder="1" applyAlignment="1" applyProtection="1">
      <alignment horizontal="center" vertical="center"/>
      <protection hidden="1"/>
    </xf>
    <xf numFmtId="0" fontId="1" fillId="0" borderId="1" xfId="0" applyFont="1" applyBorder="1" applyAlignment="1" applyProtection="1">
      <alignment horizontal="left"/>
      <protection hidden="1"/>
    </xf>
    <xf numFmtId="0" fontId="1" fillId="0" borderId="1" xfId="0" applyFont="1" applyBorder="1" applyAlignment="1" applyProtection="1">
      <alignment horizontal="center" vertical="top" wrapText="1"/>
      <protection hidden="1"/>
    </xf>
    <xf numFmtId="0" fontId="1" fillId="0" borderId="1" xfId="0" applyFont="1" applyBorder="1" applyAlignment="1" applyProtection="1">
      <alignment horizontal="center"/>
      <protection hidden="1"/>
    </xf>
    <xf numFmtId="0" fontId="0" fillId="0" borderId="1" xfId="0" applyBorder="1" applyAlignment="1" applyProtection="1">
      <alignment horizontal="center"/>
      <protection locked="0"/>
    </xf>
    <xf numFmtId="0" fontId="2" fillId="0" borderId="6" xfId="0" applyFont="1" applyBorder="1" applyAlignment="1" applyProtection="1">
      <alignment horizontal="center"/>
      <protection hidden="1"/>
    </xf>
    <xf numFmtId="0" fontId="2" fillId="0" borderId="7"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1" fillId="8" borderId="11" xfId="0" applyFont="1" applyFill="1" applyBorder="1" applyAlignment="1" applyProtection="1">
      <alignment horizontal="center" vertical="center" wrapText="1"/>
      <protection hidden="1"/>
    </xf>
    <xf numFmtId="0" fontId="1" fillId="8" borderId="12" xfId="0" applyFont="1" applyFill="1" applyBorder="1" applyAlignment="1" applyProtection="1">
      <alignment horizontal="center" vertical="center" wrapText="1"/>
      <protection hidden="1"/>
    </xf>
    <xf numFmtId="0" fontId="0" fillId="8" borderId="1" xfId="0" applyFill="1" applyBorder="1" applyAlignment="1" applyProtection="1">
      <alignment horizontal="left" vertical="top" wrapText="1"/>
      <protection locked="0"/>
    </xf>
    <xf numFmtId="0" fontId="1" fillId="10" borderId="11" xfId="0" applyFont="1" applyFill="1" applyBorder="1" applyAlignment="1" applyProtection="1">
      <alignment horizontal="center" vertical="center" wrapText="1"/>
      <protection hidden="1"/>
    </xf>
    <xf numFmtId="0" fontId="1" fillId="10" borderId="12" xfId="0" applyFont="1" applyFill="1" applyBorder="1" applyAlignment="1" applyProtection="1">
      <alignment horizontal="center" vertical="center" wrapText="1"/>
      <protection hidden="1"/>
    </xf>
    <xf numFmtId="0" fontId="0" fillId="10" borderId="1" xfId="0" applyFill="1" applyBorder="1" applyAlignment="1" applyProtection="1">
      <alignment horizontal="left" vertical="top" wrapText="1"/>
      <protection locked="0"/>
    </xf>
    <xf numFmtId="0" fontId="1" fillId="0" borderId="0" xfId="0" applyFont="1" applyAlignment="1" applyProtection="1">
      <alignment horizontal="center"/>
      <protection locked="0"/>
    </xf>
    <xf numFmtId="0" fontId="1" fillId="2" borderId="3" xfId="0" applyFont="1" applyFill="1" applyBorder="1" applyAlignment="1" applyProtection="1">
      <alignment horizontal="center"/>
      <protection hidden="1"/>
    </xf>
    <xf numFmtId="0" fontId="1" fillId="2" borderId="4" xfId="0" applyFont="1" applyFill="1" applyBorder="1" applyAlignment="1" applyProtection="1">
      <alignment horizontal="center"/>
      <protection hidden="1"/>
    </xf>
    <xf numFmtId="0" fontId="1" fillId="2" borderId="5" xfId="0" applyFont="1" applyFill="1" applyBorder="1" applyAlignment="1" applyProtection="1">
      <alignment horizontal="center"/>
      <protection hidden="1"/>
    </xf>
    <xf numFmtId="0" fontId="1" fillId="2" borderId="6" xfId="0" applyFont="1" applyFill="1" applyBorder="1" applyAlignment="1" applyProtection="1">
      <alignment horizontal="center"/>
      <protection hidden="1"/>
    </xf>
    <xf numFmtId="0" fontId="1" fillId="2" borderId="7" xfId="0" applyFont="1" applyFill="1" applyBorder="1" applyAlignment="1" applyProtection="1">
      <alignment horizontal="center"/>
      <protection hidden="1"/>
    </xf>
    <xf numFmtId="0" fontId="1" fillId="2" borderId="8" xfId="0" applyFont="1" applyFill="1" applyBorder="1" applyAlignment="1" applyProtection="1">
      <alignment horizontal="center"/>
      <protection hidden="1"/>
    </xf>
    <xf numFmtId="15" fontId="0" fillId="0" borderId="1" xfId="0" applyNumberFormat="1" applyBorder="1" applyAlignment="1" applyProtection="1">
      <alignment horizontal="center"/>
      <protection locked="0"/>
    </xf>
    <xf numFmtId="0" fontId="1" fillId="4" borderId="1" xfId="0" applyFont="1" applyFill="1" applyBorder="1" applyAlignment="1" applyProtection="1">
      <alignment horizontal="center"/>
      <protection locked="0"/>
    </xf>
    <xf numFmtId="0" fontId="1" fillId="8" borderId="1" xfId="0" applyFont="1" applyFill="1" applyBorder="1" applyAlignment="1" applyProtection="1">
      <alignment horizontal="center"/>
      <protection locked="0"/>
    </xf>
  </cellXfs>
  <cellStyles count="1">
    <cellStyle name="Normal"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L43"/>
  <sheetViews>
    <sheetView tabSelected="1" zoomScale="130" zoomScaleNormal="130" workbookViewId="0">
      <selection activeCell="H46" sqref="H46"/>
    </sheetView>
  </sheetViews>
  <sheetFormatPr baseColWidth="10" defaultColWidth="11.5" defaultRowHeight="15" x14ac:dyDescent="0.2"/>
  <cols>
    <col min="1" max="2" width="11.5" style="4"/>
    <col min="3" max="3" width="18.6640625" style="4" customWidth="1"/>
    <col min="4" max="4" width="11.5" style="4"/>
    <col min="5" max="5" width="11.5" style="4" customWidth="1"/>
    <col min="6" max="16384" width="11.5" style="4"/>
  </cols>
  <sheetData>
    <row r="1" spans="3:12" x14ac:dyDescent="0.2">
      <c r="C1" s="37" t="s">
        <v>22</v>
      </c>
      <c r="D1" s="37"/>
    </row>
    <row r="2" spans="3:12" x14ac:dyDescent="0.2">
      <c r="C2" s="37" t="s">
        <v>24</v>
      </c>
      <c r="D2" s="37"/>
    </row>
    <row r="3" spans="3:12" x14ac:dyDescent="0.2">
      <c r="C3" s="37" t="s">
        <v>23</v>
      </c>
      <c r="D3" s="37"/>
    </row>
    <row r="4" spans="3:12" ht="16" thickBot="1" x14ac:dyDescent="0.25"/>
    <row r="5" spans="3:12" ht="16" thickBot="1" x14ac:dyDescent="0.25">
      <c r="C5" s="38" t="s">
        <v>19</v>
      </c>
      <c r="D5" s="39"/>
      <c r="E5" s="39"/>
      <c r="F5" s="39"/>
      <c r="G5" s="39"/>
      <c r="H5" s="39"/>
      <c r="I5" s="39"/>
      <c r="J5" s="39"/>
      <c r="K5" s="40"/>
    </row>
    <row r="6" spans="3:12" ht="16" thickBot="1" x14ac:dyDescent="0.25">
      <c r="C6" s="41" t="s">
        <v>20</v>
      </c>
      <c r="D6" s="42"/>
      <c r="E6" s="42"/>
      <c r="F6" s="42"/>
      <c r="G6" s="42"/>
      <c r="H6" s="42"/>
      <c r="I6" s="42"/>
      <c r="J6" s="42"/>
      <c r="K6" s="43"/>
    </row>
    <row r="8" spans="3:12" x14ac:dyDescent="0.2">
      <c r="C8" s="24" t="s">
        <v>0</v>
      </c>
      <c r="D8" s="24"/>
      <c r="E8" s="24"/>
      <c r="F8" s="44">
        <v>44839</v>
      </c>
      <c r="G8" s="27"/>
      <c r="H8" s="27"/>
      <c r="I8" s="27"/>
      <c r="J8" s="27"/>
      <c r="K8" s="27"/>
    </row>
    <row r="9" spans="3:12" x14ac:dyDescent="0.2">
      <c r="C9" s="24" t="s">
        <v>1</v>
      </c>
      <c r="D9" s="24"/>
      <c r="E9" s="24"/>
      <c r="F9" s="27" t="s">
        <v>35</v>
      </c>
      <c r="G9" s="27"/>
      <c r="H9" s="27"/>
      <c r="I9" s="27"/>
      <c r="J9" s="27"/>
      <c r="K9" s="27"/>
    </row>
    <row r="10" spans="3:12" x14ac:dyDescent="0.2">
      <c r="C10" s="24" t="s">
        <v>2</v>
      </c>
      <c r="D10" s="24"/>
      <c r="E10" s="24"/>
      <c r="F10" s="27" t="s">
        <v>36</v>
      </c>
      <c r="G10" s="27"/>
      <c r="H10" s="27"/>
      <c r="I10" s="27"/>
      <c r="J10" s="27"/>
      <c r="K10" s="27"/>
    </row>
    <row r="11" spans="3:12" x14ac:dyDescent="0.2">
      <c r="C11" s="24" t="s">
        <v>3</v>
      </c>
      <c r="D11" s="24"/>
      <c r="E11" s="24"/>
      <c r="F11" s="27" t="s">
        <v>37</v>
      </c>
      <c r="G11" s="27"/>
      <c r="H11" s="27"/>
      <c r="I11" s="27"/>
      <c r="J11" s="27"/>
      <c r="K11" s="27"/>
    </row>
    <row r="12" spans="3:12" x14ac:dyDescent="0.2">
      <c r="C12" s="24" t="s">
        <v>21</v>
      </c>
      <c r="D12" s="24"/>
      <c r="E12" s="24"/>
      <c r="F12" s="27" t="s">
        <v>38</v>
      </c>
      <c r="G12" s="27"/>
      <c r="H12" s="27"/>
      <c r="I12" s="27"/>
      <c r="J12" s="27"/>
      <c r="K12" s="27"/>
    </row>
    <row r="14" spans="3:12" x14ac:dyDescent="0.2">
      <c r="C14" s="25" t="s">
        <v>5</v>
      </c>
      <c r="D14" s="26" t="s">
        <v>4</v>
      </c>
      <c r="E14" s="26"/>
      <c r="F14" s="26"/>
      <c r="G14" s="26"/>
      <c r="H14" s="26"/>
      <c r="I14" s="26"/>
    </row>
    <row r="15" spans="3:12" x14ac:dyDescent="0.2">
      <c r="C15" s="25"/>
      <c r="D15" s="17" t="s">
        <v>36</v>
      </c>
      <c r="E15" s="17"/>
      <c r="F15" s="17"/>
      <c r="G15" s="17"/>
      <c r="H15" s="17"/>
      <c r="I15" s="17"/>
      <c r="J15" s="11" t="s">
        <v>18</v>
      </c>
      <c r="K15" s="12"/>
      <c r="L15" s="13"/>
    </row>
    <row r="16" spans="3:12" x14ac:dyDescent="0.2">
      <c r="C16" s="5" t="s">
        <v>6</v>
      </c>
      <c r="D16" s="45">
        <v>0</v>
      </c>
      <c r="E16" s="1">
        <v>0</v>
      </c>
      <c r="F16" s="1">
        <v>0</v>
      </c>
      <c r="G16" s="1">
        <v>0</v>
      </c>
      <c r="H16" s="1">
        <v>0</v>
      </c>
      <c r="I16" s="1">
        <v>0</v>
      </c>
      <c r="J16" s="14">
        <f>SUM(D16:I16)</f>
        <v>0</v>
      </c>
      <c r="K16" s="15">
        <f>(J16/J26)</f>
        <v>0</v>
      </c>
      <c r="L16" s="18">
        <f>SUM(K16:K19)</f>
        <v>0.4285714285714286</v>
      </c>
    </row>
    <row r="17" spans="3:12" x14ac:dyDescent="0.2">
      <c r="C17" s="5" t="s">
        <v>7</v>
      </c>
      <c r="D17" s="45">
        <v>0</v>
      </c>
      <c r="E17" s="1">
        <v>0</v>
      </c>
      <c r="F17" s="1">
        <v>0</v>
      </c>
      <c r="G17" s="1">
        <v>0</v>
      </c>
      <c r="H17" s="1">
        <v>0</v>
      </c>
      <c r="I17" s="1">
        <v>0</v>
      </c>
      <c r="J17" s="14">
        <f t="shared" ref="J17:J25" si="0">SUM(D17:I17)</f>
        <v>0</v>
      </c>
      <c r="K17" s="15">
        <f>(J17/J26)</f>
        <v>0</v>
      </c>
      <c r="L17" s="19"/>
    </row>
    <row r="18" spans="3:12" x14ac:dyDescent="0.2">
      <c r="C18" s="5" t="s">
        <v>8</v>
      </c>
      <c r="D18" s="45">
        <v>1</v>
      </c>
      <c r="E18" s="1">
        <v>0</v>
      </c>
      <c r="F18" s="1">
        <v>0</v>
      </c>
      <c r="G18" s="1">
        <v>0</v>
      </c>
      <c r="H18" s="1">
        <v>0</v>
      </c>
      <c r="I18" s="1">
        <v>0</v>
      </c>
      <c r="J18" s="14">
        <f t="shared" si="0"/>
        <v>1</v>
      </c>
      <c r="K18" s="15">
        <f>(J18/J26)</f>
        <v>7.1428571428571425E-2</v>
      </c>
      <c r="L18" s="19"/>
    </row>
    <row r="19" spans="3:12" x14ac:dyDescent="0.2">
      <c r="C19" s="5" t="s">
        <v>9</v>
      </c>
      <c r="D19" s="45">
        <v>5</v>
      </c>
      <c r="E19" s="1">
        <v>0</v>
      </c>
      <c r="F19" s="1">
        <v>0</v>
      </c>
      <c r="G19" s="1">
        <v>0</v>
      </c>
      <c r="H19" s="1">
        <v>0</v>
      </c>
      <c r="I19" s="1">
        <v>0</v>
      </c>
      <c r="J19" s="14">
        <f t="shared" si="0"/>
        <v>5</v>
      </c>
      <c r="K19" s="15">
        <f>(J19/J26)</f>
        <v>0.35714285714285715</v>
      </c>
      <c r="L19" s="20"/>
    </row>
    <row r="20" spans="3:12" x14ac:dyDescent="0.2">
      <c r="C20" s="6" t="s">
        <v>10</v>
      </c>
      <c r="D20" s="46">
        <v>1</v>
      </c>
      <c r="E20" s="3">
        <v>0</v>
      </c>
      <c r="F20" s="3">
        <v>0</v>
      </c>
      <c r="G20" s="3">
        <v>0</v>
      </c>
      <c r="H20" s="3">
        <v>0</v>
      </c>
      <c r="I20" s="3">
        <v>0</v>
      </c>
      <c r="J20" s="16">
        <f t="shared" si="0"/>
        <v>1</v>
      </c>
      <c r="K20" s="15">
        <f>(J20/J26)</f>
        <v>7.1428571428571425E-2</v>
      </c>
      <c r="L20" s="21">
        <f>SUM(K20:K25)</f>
        <v>0.5714285714285714</v>
      </c>
    </row>
    <row r="21" spans="3:12" x14ac:dyDescent="0.2">
      <c r="C21" s="6" t="s">
        <v>11</v>
      </c>
      <c r="D21" s="46">
        <v>0</v>
      </c>
      <c r="E21" s="3">
        <v>0</v>
      </c>
      <c r="F21" s="3">
        <v>0</v>
      </c>
      <c r="G21" s="3">
        <v>0</v>
      </c>
      <c r="H21" s="3">
        <v>0</v>
      </c>
      <c r="I21" s="3">
        <v>0</v>
      </c>
      <c r="J21" s="16">
        <f t="shared" si="0"/>
        <v>0</v>
      </c>
      <c r="K21" s="15">
        <f>(J21/J26)</f>
        <v>0</v>
      </c>
      <c r="L21" s="22"/>
    </row>
    <row r="22" spans="3:12" x14ac:dyDescent="0.2">
      <c r="C22" s="6" t="s">
        <v>12</v>
      </c>
      <c r="D22" s="46">
        <v>4</v>
      </c>
      <c r="E22" s="3">
        <v>0</v>
      </c>
      <c r="F22" s="3">
        <v>0</v>
      </c>
      <c r="G22" s="3">
        <v>0</v>
      </c>
      <c r="H22" s="3">
        <v>0</v>
      </c>
      <c r="I22" s="3">
        <v>0</v>
      </c>
      <c r="J22" s="16">
        <f t="shared" si="0"/>
        <v>4</v>
      </c>
      <c r="K22" s="15">
        <f>(J22/J26)</f>
        <v>0.2857142857142857</v>
      </c>
      <c r="L22" s="22"/>
    </row>
    <row r="23" spans="3:12" x14ac:dyDescent="0.2">
      <c r="C23" s="6" t="s">
        <v>13</v>
      </c>
      <c r="D23" s="46">
        <v>2</v>
      </c>
      <c r="E23" s="3">
        <v>0</v>
      </c>
      <c r="F23" s="3">
        <v>0</v>
      </c>
      <c r="G23" s="3">
        <v>0</v>
      </c>
      <c r="H23" s="3">
        <v>0</v>
      </c>
      <c r="I23" s="3">
        <v>0</v>
      </c>
      <c r="J23" s="16">
        <f t="shared" si="0"/>
        <v>2</v>
      </c>
      <c r="K23" s="15">
        <f>(J23/J26)</f>
        <v>0.14285714285714285</v>
      </c>
      <c r="L23" s="22"/>
    </row>
    <row r="24" spans="3:12" x14ac:dyDescent="0.2">
      <c r="C24" s="6" t="s">
        <v>14</v>
      </c>
      <c r="D24" s="46">
        <v>1</v>
      </c>
      <c r="E24" s="3">
        <v>0</v>
      </c>
      <c r="F24" s="3">
        <v>0</v>
      </c>
      <c r="G24" s="3">
        <v>0</v>
      </c>
      <c r="H24" s="3">
        <v>0</v>
      </c>
      <c r="I24" s="3">
        <v>0</v>
      </c>
      <c r="J24" s="16">
        <f t="shared" si="0"/>
        <v>1</v>
      </c>
      <c r="K24" s="15">
        <f>(J24/J26)</f>
        <v>7.1428571428571425E-2</v>
      </c>
      <c r="L24" s="22"/>
    </row>
    <row r="25" spans="3:12" x14ac:dyDescent="0.2">
      <c r="C25" s="6" t="s">
        <v>15</v>
      </c>
      <c r="D25" s="46">
        <v>0</v>
      </c>
      <c r="E25" s="3">
        <v>0</v>
      </c>
      <c r="F25" s="3">
        <v>0</v>
      </c>
      <c r="G25" s="3">
        <v>0</v>
      </c>
      <c r="H25" s="3">
        <v>0</v>
      </c>
      <c r="I25" s="3">
        <v>0</v>
      </c>
      <c r="J25" s="16">
        <f t="shared" si="0"/>
        <v>0</v>
      </c>
      <c r="K25" s="15">
        <f>(J25/J26)</f>
        <v>0</v>
      </c>
      <c r="L25" s="23"/>
    </row>
    <row r="26" spans="3:12" x14ac:dyDescent="0.2">
      <c r="C26" s="7" t="s">
        <v>16</v>
      </c>
      <c r="D26" s="9">
        <f>SUM(D16:D25)</f>
        <v>14</v>
      </c>
      <c r="E26" s="9">
        <f t="shared" ref="E26:I26" si="1">SUM(E16:E25)</f>
        <v>0</v>
      </c>
      <c r="F26" s="9">
        <f t="shared" si="1"/>
        <v>0</v>
      </c>
      <c r="G26" s="9">
        <f t="shared" si="1"/>
        <v>0</v>
      </c>
      <c r="H26" s="9">
        <f t="shared" si="1"/>
        <v>0</v>
      </c>
      <c r="I26" s="9">
        <f t="shared" si="1"/>
        <v>0</v>
      </c>
      <c r="J26" s="10">
        <f>SUM(D26:I26)</f>
        <v>14</v>
      </c>
    </row>
    <row r="27" spans="3:12" x14ac:dyDescent="0.2">
      <c r="C27" s="8" t="s">
        <v>17</v>
      </c>
      <c r="D27" s="2"/>
      <c r="E27" s="2"/>
      <c r="F27" s="2"/>
      <c r="G27" s="2"/>
      <c r="H27" s="2"/>
      <c r="I27" s="2"/>
    </row>
    <row r="28" spans="3:12" ht="16" thickBot="1" x14ac:dyDescent="0.25"/>
    <row r="29" spans="3:12" ht="16" thickBot="1" x14ac:dyDescent="0.25">
      <c r="C29" s="28" t="s">
        <v>31</v>
      </c>
      <c r="D29" s="29"/>
      <c r="E29" s="29"/>
      <c r="F29" s="29"/>
      <c r="G29" s="29"/>
      <c r="H29" s="29"/>
      <c r="I29" s="29"/>
      <c r="J29" s="30"/>
    </row>
    <row r="31" spans="3:12" ht="135" customHeight="1" x14ac:dyDescent="0.2">
      <c r="C31" s="31" t="s">
        <v>27</v>
      </c>
      <c r="D31" s="32"/>
      <c r="E31" s="33" t="s">
        <v>39</v>
      </c>
      <c r="F31" s="33"/>
      <c r="G31" s="33"/>
      <c r="H31" s="33"/>
      <c r="I31" s="33"/>
      <c r="J31" s="33"/>
    </row>
    <row r="32" spans="3:12" ht="135" customHeight="1" x14ac:dyDescent="0.2">
      <c r="C32" s="34" t="s">
        <v>32</v>
      </c>
      <c r="D32" s="35"/>
      <c r="E32" s="36" t="s">
        <v>40</v>
      </c>
      <c r="F32" s="36"/>
      <c r="G32" s="36"/>
      <c r="H32" s="36"/>
      <c r="I32" s="36"/>
      <c r="J32" s="36"/>
    </row>
    <row r="33" spans="3:10" ht="135" customHeight="1" x14ac:dyDescent="0.2">
      <c r="C33" s="34" t="s">
        <v>33</v>
      </c>
      <c r="D33" s="35"/>
      <c r="E33" s="36" t="s">
        <v>41</v>
      </c>
      <c r="F33" s="36"/>
      <c r="G33" s="36"/>
      <c r="H33" s="36"/>
      <c r="I33" s="36"/>
      <c r="J33" s="36"/>
    </row>
    <row r="34" spans="3:10" ht="135" customHeight="1" x14ac:dyDescent="0.2">
      <c r="C34" s="31" t="s">
        <v>28</v>
      </c>
      <c r="D34" s="32"/>
      <c r="E34" s="33" t="s">
        <v>42</v>
      </c>
      <c r="F34" s="33"/>
      <c r="G34" s="33"/>
      <c r="H34" s="33"/>
      <c r="I34" s="33"/>
      <c r="J34" s="33"/>
    </row>
    <row r="35" spans="3:10" ht="16" thickBot="1" x14ac:dyDescent="0.25"/>
    <row r="36" spans="3:10" ht="16" thickBot="1" x14ac:dyDescent="0.25">
      <c r="C36" s="28" t="s">
        <v>34</v>
      </c>
      <c r="D36" s="29"/>
      <c r="E36" s="29"/>
      <c r="F36" s="29"/>
      <c r="G36" s="29"/>
      <c r="H36" s="29"/>
      <c r="I36" s="29"/>
      <c r="J36" s="30"/>
    </row>
    <row r="38" spans="3:10" ht="135" customHeight="1" x14ac:dyDescent="0.2">
      <c r="C38" s="34" t="s">
        <v>29</v>
      </c>
      <c r="D38" s="35"/>
      <c r="E38" s="36" t="s">
        <v>43</v>
      </c>
      <c r="F38" s="36"/>
      <c r="G38" s="36"/>
      <c r="H38" s="36"/>
      <c r="I38" s="36"/>
      <c r="J38" s="36"/>
    </row>
    <row r="39" spans="3:10" ht="135" customHeight="1" x14ac:dyDescent="0.2">
      <c r="C39" s="31" t="s">
        <v>30</v>
      </c>
      <c r="D39" s="32"/>
      <c r="E39" s="33" t="s">
        <v>44</v>
      </c>
      <c r="F39" s="33"/>
      <c r="G39" s="33"/>
      <c r="H39" s="33"/>
      <c r="I39" s="33"/>
      <c r="J39" s="33"/>
    </row>
    <row r="40" spans="3:10" ht="16" thickBot="1" x14ac:dyDescent="0.25"/>
    <row r="41" spans="3:10" ht="16" thickBot="1" x14ac:dyDescent="0.25">
      <c r="C41" s="28" t="s">
        <v>25</v>
      </c>
      <c r="D41" s="29"/>
      <c r="E41" s="29"/>
      <c r="F41" s="29"/>
      <c r="G41" s="29"/>
      <c r="H41" s="29"/>
      <c r="I41" s="29"/>
      <c r="J41" s="30"/>
    </row>
    <row r="43" spans="3:10" ht="135" customHeight="1" x14ac:dyDescent="0.2">
      <c r="C43" s="34" t="s">
        <v>26</v>
      </c>
      <c r="D43" s="35"/>
      <c r="E43" s="36" t="s">
        <v>45</v>
      </c>
      <c r="F43" s="36"/>
      <c r="G43" s="36"/>
      <c r="H43" s="36"/>
      <c r="I43" s="36"/>
      <c r="J43" s="36"/>
    </row>
  </sheetData>
  <mergeCells count="36">
    <mergeCell ref="C1:D1"/>
    <mergeCell ref="C2:D2"/>
    <mergeCell ref="C3:D3"/>
    <mergeCell ref="C5:K5"/>
    <mergeCell ref="C6:K6"/>
    <mergeCell ref="C43:D43"/>
    <mergeCell ref="E43:J43"/>
    <mergeCell ref="E33:J33"/>
    <mergeCell ref="C34:D34"/>
    <mergeCell ref="E34:J34"/>
    <mergeCell ref="C38:D38"/>
    <mergeCell ref="E38:J38"/>
    <mergeCell ref="C39:D39"/>
    <mergeCell ref="E39:J39"/>
    <mergeCell ref="C41:J41"/>
    <mergeCell ref="C29:J29"/>
    <mergeCell ref="C36:J36"/>
    <mergeCell ref="C31:D31"/>
    <mergeCell ref="E31:J31"/>
    <mergeCell ref="C32:D32"/>
    <mergeCell ref="E32:J32"/>
    <mergeCell ref="C33:D33"/>
    <mergeCell ref="L16:L19"/>
    <mergeCell ref="L20:L25"/>
    <mergeCell ref="C12:E12"/>
    <mergeCell ref="C8:E8"/>
    <mergeCell ref="C9:E9"/>
    <mergeCell ref="C10:E10"/>
    <mergeCell ref="C11:E11"/>
    <mergeCell ref="C14:C15"/>
    <mergeCell ref="D14:I14"/>
    <mergeCell ref="F8:K8"/>
    <mergeCell ref="F9:K9"/>
    <mergeCell ref="F10:K10"/>
    <mergeCell ref="F11:K11"/>
    <mergeCell ref="F12:K12"/>
  </mergeCells>
  <dataValidations count="1">
    <dataValidation type="textLength" operator="lessThan" allowBlank="1" showInputMessage="1" showErrorMessage="1" sqref="E38:J39 E43:J43 E31:J34" xr:uid="{00000000-0002-0000-0000-000000000000}">
      <formula1>600</formula1>
    </dataValidation>
  </dataValidations>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
  <sheetData/>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
  <sheetData/>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2022-10-05T11:59:11Z</dcterms:modified>
</cp:coreProperties>
</file>