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D12"/>
  <c r="E12"/>
  <c r="F12"/>
  <c r="C15"/>
  <c r="D14"/>
  <c r="E14"/>
  <c r="F14"/>
  <c r="C14"/>
  <c r="D13"/>
  <c r="E13"/>
  <c r="F13"/>
  <c r="C13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<sst xmlns="http://schemas.openxmlformats.org/spreadsheetml/2006/main" count="74" uniqueCount="43">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</sst>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/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/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9" fontId="0" fillId="0" borderId="0" xfId="1" applyFont="1"/>
    <xf numFmtId="9" fontId="0" fillId="0" borderId="27" xfId="1" applyFont="1" applyBorder="1"/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H1" sqref="H1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7">
        <f>MAX(C5:C11)</f>
        <v>6.7</v>
      </c>
      <c r="D13" s="47">
        <f t="shared" ref="D13:G13" si="2">MAX(D5:D11)</f>
        <v>8</v>
      </c>
      <c r="E13" s="47">
        <f t="shared" si="2"/>
        <v>9</v>
      </c>
      <c r="F13" s="47">
        <f t="shared" si="2"/>
        <v>9</v>
      </c>
      <c r="G13" s="47"/>
    </row>
    <row r="14" spans="2:13" ht="33" customHeight="1" thickBot="1">
      <c r="B14" s="32" t="s">
        <v>28</v>
      </c>
      <c r="C14" s="47">
        <f>MIN(C5:C11)</f>
        <v>4.5</v>
      </c>
      <c r="D14" s="47">
        <f t="shared" ref="D14:G14" si="3">MIN(D5:D11)</f>
        <v>3.2</v>
      </c>
      <c r="E14" s="47">
        <f t="shared" si="3"/>
        <v>5.9</v>
      </c>
      <c r="F14" s="47">
        <f t="shared" si="3"/>
        <v>3.5</v>
      </c>
      <c r="G14" s="47"/>
    </row>
    <row r="15" spans="2:13" ht="33" customHeight="1" thickBot="1">
      <c r="B15" s="33" t="s">
        <v>32</v>
      </c>
      <c r="C15" s="49">
        <f>MIN(C5:G11)</f>
        <v>3.2</v>
      </c>
      <c r="D15" s="50"/>
      <c r="E15" s="50"/>
      <c r="F15" s="50"/>
      <c r="G15" s="50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G16" si="4">COUNT(D5:D11)</f>
        <v>7</v>
      </c>
      <c r="E16" s="29">
        <f t="shared" si="4"/>
        <v>7</v>
      </c>
      <c r="F16" s="29">
        <f t="shared" si="4"/>
        <v>7</v>
      </c>
      <c r="G16" s="29"/>
    </row>
    <row r="17" spans="2:7" ht="33" customHeight="1" thickBot="1">
      <c r="B17" s="33" t="s">
        <v>33</v>
      </c>
      <c r="C17" s="26">
        <f>COUNTIF(C5:C11,"&gt;=6,0")</f>
        <v>3</v>
      </c>
      <c r="D17" s="26">
        <f t="shared" ref="D17:G17" si="5">COUNTIF(D5:D11,"&gt;=6,0")</f>
        <v>4</v>
      </c>
      <c r="E17" s="26">
        <f t="shared" si="5"/>
        <v>4</v>
      </c>
      <c r="F17" s="26">
        <f t="shared" si="5"/>
        <v>4</v>
      </c>
      <c r="G17" s="26"/>
    </row>
    <row r="18" spans="2:7" ht="33" customHeight="1" thickBot="1">
      <c r="B18" s="33" t="s">
        <v>34</v>
      </c>
      <c r="C18" s="52">
        <f>C17/C16</f>
        <v>0.42857142857142855</v>
      </c>
      <c r="D18" s="52">
        <f t="shared" ref="D18:F18" si="6">D17/D16</f>
        <v>0.5714285714285714</v>
      </c>
      <c r="E18" s="52">
        <f t="shared" si="6"/>
        <v>0.5714285714285714</v>
      </c>
      <c r="F18" s="52">
        <f t="shared" si="6"/>
        <v>0.5714285714285714</v>
      </c>
      <c r="G18" s="28"/>
    </row>
    <row r="19" spans="2:7">
      <c r="C19" s="5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F19" sqref="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3">
        <f>AVERAGE(C6*$C$4+D6*$D$4+E6*$E$4+F6*$F$4)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3">
        <f t="shared" ref="G7:G12" si="0">AVERAGE(C7*$C$4+D7*$D$4+E7*$E$4+F7*$F$4)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3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24" customHeight="1" thickBot="1">
      <c r="B14" s="39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7"/>
    </row>
    <row r="15" spans="2:13" ht="21.95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3" ht="30.75" thickBot="1">
      <c r="B16" s="40" t="s">
        <v>32</v>
      </c>
      <c r="C16" s="48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52">
        <f>AVERAGE(C18/C17)</f>
        <v>0.5714285714285714</v>
      </c>
      <c r="D19" s="52">
        <f t="shared" ref="D19:F19" si="6">AVERAGE(D18/D17)</f>
        <v>0.42857142857142855</v>
      </c>
      <c r="E19" s="52">
        <f t="shared" si="6"/>
        <v>0.42857142857142855</v>
      </c>
      <c r="F19" s="52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2019-03-19T02:07:03Z</dcterms:created>
  <dcterms:modified xsi:type="dcterms:W3CDTF">2022-03-23T11:46:05Z</dcterms:modified>
</cp:coreProperties>
</file>