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  <sheet name="Hoja1" sheetId="8" r:id="rId3"/>
  </sheets>
  <definedNames>
    <definedName name="_xlnm._FilterDatabase" localSheetId="1" hidden="1">'PREGUNTA 5'!$B$20:$G$31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2"/>
  <c r="F22"/>
  <c r="G22"/>
  <c r="E23"/>
  <c r="F23"/>
  <c r="G23"/>
  <c r="E24"/>
  <c r="F24"/>
  <c r="G24"/>
  <c r="E25"/>
  <c r="F25"/>
  <c r="G25"/>
  <c r="E26"/>
  <c r="F26"/>
  <c r="G26"/>
  <c r="E27"/>
  <c r="F27"/>
  <c r="G27"/>
  <c r="E28"/>
  <c r="F28"/>
  <c r="G28"/>
  <c r="E29"/>
  <c r="F29"/>
  <c r="G29"/>
  <c r="E30"/>
  <c r="F30"/>
  <c r="G30"/>
  <c r="E31"/>
  <c r="F31"/>
  <c r="G31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<sst xmlns="http://schemas.openxmlformats.org/spreadsheetml/2006/main" count="45" uniqueCount="44">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</sst>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4">
    <numFmt numFmtId="5" formatCode="&quot;$&quot;\ #,##0;\-&quot;$&quot;\ #,##0"/>
    <numFmt numFmtId="44" formatCode="_-&quot;$&quot;\ * #,##0.00_-;\-&quot;$&quot;\ * #,##0.00_-;_-&quot;$&quot;\ * &quot;-&quot;??_-;_-@_-"/>
    <numFmt numFmtId="164" formatCode="&quot;$&quot;#,##0"/>
    <numFmt numFmtId="165" formatCode="_-&quot;$&quot;\ * #,##0_-;\-&quot;$&quot;\ * #,##0_-;_-&quot;$&quot;\ * &quot;-&quot;??_-;_-@_-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9">
    <xf numFmtId="0" fontId="0" fillId="0" borderId="0" xfId="0"/>
    <xf numFmtId="0" fontId="1" fillId="0" borderId="0" xfId="0" applyFont="1"/>
    <xf numFmtId="0" fontId="0" fillId="0" borderId="4" xfId="0" applyBorder="1"/>
    <xf numFmtId="164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165" fontId="0" fillId="0" borderId="4" xfId="77" applyNumberFormat="1" applyFont="1" applyBorder="1"/>
    <xf numFmtId="0" fontId="0" fillId="0" borderId="0" xfId="0" applyAlignment="1">
      <alignment horizontal="center" vertical="center"/>
    </xf>
    <xf numFmtId="0" fontId="1" fillId="6" borderId="4" xfId="0" applyFont="1" applyFill="1" applyBorder="1" applyAlignment="1">
      <alignment horizontal="center" vertical="center"/>
    </xf>
    <xf numFmtId="9" fontId="1" fillId="6" borderId="12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5" fontId="0" fillId="0" borderId="4" xfId="77" applyNumberFormat="1" applyFont="1" applyBorder="1" applyAlignment="1">
      <alignment horizontal="center" vertical="center" shrinkToFit="1" readingOrder="1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ont>
        <color auto="1"/>
      </font>
      <fill>
        <patternFill patternType="solid"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538480</xdr:colOff>
      <xdr:row>0</xdr:row>
      <xdr:rowOff>0</xdr:rowOff>
    </xdr:from>
    <xdr:to>
      <xdr:col>7</xdr:col>
      <xdr:colOff>533400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="" xmlns:a16="http://schemas.microsoft.com/office/drawing/2014/main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538480" y="0"/>
          <a:ext cx="6563360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1" zoomScale="150" workbookViewId="0">
      <selection activeCell="J7" sqref="J7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7" t="s">
        <v>40</v>
      </c>
      <c r="C2" s="18"/>
    </row>
    <row r="3" spans="1:10" ht="15.75" thickBot="1">
      <c r="A3" s="1"/>
    </row>
    <row r="4" spans="1:10" ht="41.1" customHeight="1" thickBot="1">
      <c r="A4" s="19" t="s">
        <v>42</v>
      </c>
      <c r="B4" s="20"/>
      <c r="C4" s="20"/>
      <c r="D4" s="20"/>
      <c r="E4" s="21"/>
      <c r="F4" s="7"/>
      <c r="H4" s="25" t="s">
        <v>43</v>
      </c>
      <c r="I4" s="26"/>
      <c r="J4" s="27"/>
    </row>
    <row r="5" spans="1:10" ht="30" customHeight="1" thickBot="1">
      <c r="A5" s="22" t="s">
        <v>14</v>
      </c>
      <c r="B5" s="23"/>
      <c r="C5" s="23"/>
      <c r="D5" s="23"/>
      <c r="E5" s="24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11">
        <f>IF(B7&lt;5000,B7+1000,B7-1000)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11">
        <f t="shared" ref="C8:C17" si="0">IF(B8&lt;5000,B8+1000,B8-1000)</f>
        <v>3500</v>
      </c>
      <c r="H8" s="2" t="s">
        <v>4</v>
      </c>
      <c r="I8" s="4">
        <v>5.3</v>
      </c>
      <c r="J8" s="2" t="str">
        <f t="shared" ref="J8:J17" si="1">IF(I8&gt;=8,"EXIMIDO","DA EXAMEN")</f>
        <v>DA EXAMEN</v>
      </c>
    </row>
    <row r="9" spans="1:10">
      <c r="B9" s="3">
        <v>7200</v>
      </c>
      <c r="C9" s="11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11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11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11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11">
        <f t="shared" si="0"/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11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11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11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11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L31"/>
  <sheetViews>
    <sheetView tabSelected="1" topLeftCell="C1" zoomScale="125" workbookViewId="0">
      <selection activeCell="H16" sqref="H16"/>
    </sheetView>
  </sheetViews>
  <sheetFormatPr baseColWidth="10" defaultRowHeight="15"/>
  <cols>
    <col min="2" max="2" width="11.42578125" customWidth="1"/>
    <col min="3" max="3" width="11.140625" customWidth="1"/>
    <col min="4" max="4" width="18.28515625" customWidth="1"/>
    <col min="5" max="5" width="17.85546875" customWidth="1"/>
    <col min="6" max="6" width="16" customWidth="1"/>
    <col min="7" max="7" width="12.28515625" customWidth="1"/>
    <col min="10" max="10" width="18.28515625" customWidth="1"/>
  </cols>
  <sheetData>
    <row r="4" spans="9:12" ht="36" customHeight="1"/>
    <row r="16" spans="9:12">
      <c r="I16" s="10" t="s">
        <v>31</v>
      </c>
      <c r="J16" s="10"/>
      <c r="K16" s="10"/>
      <c r="L16" s="10"/>
    </row>
    <row r="17" spans="2:9">
      <c r="I17" t="s">
        <v>32</v>
      </c>
    </row>
    <row r="18" spans="2:9">
      <c r="B18" s="12"/>
      <c r="C18" s="12"/>
      <c r="D18" s="12"/>
      <c r="E18" s="13" t="s">
        <v>35</v>
      </c>
      <c r="F18" s="14">
        <v>0.12</v>
      </c>
      <c r="G18" s="12"/>
      <c r="I18" t="s">
        <v>30</v>
      </c>
    </row>
    <row r="19" spans="2:9">
      <c r="B19" s="12"/>
      <c r="C19" s="12"/>
      <c r="D19" s="12"/>
      <c r="E19" s="12"/>
      <c r="F19" s="12"/>
      <c r="G19" s="12"/>
      <c r="I19" t="s">
        <v>38</v>
      </c>
    </row>
    <row r="20" spans="2:9" ht="26.25" customHeight="1">
      <c r="B20" s="15" t="s">
        <v>15</v>
      </c>
      <c r="C20" s="15" t="s">
        <v>16</v>
      </c>
      <c r="D20" s="15" t="s">
        <v>17</v>
      </c>
      <c r="E20" s="15" t="s">
        <v>18</v>
      </c>
      <c r="F20" s="15" t="s">
        <v>35</v>
      </c>
      <c r="G20" s="15" t="s">
        <v>36</v>
      </c>
      <c r="I20" t="s">
        <v>39</v>
      </c>
    </row>
    <row r="21" spans="2:9">
      <c r="B21" s="16" t="s">
        <v>26</v>
      </c>
      <c r="C21" s="16">
        <v>10</v>
      </c>
      <c r="D21" s="28">
        <v>12100</v>
      </c>
      <c r="E21" s="28">
        <f t="shared" ref="E21:E31" si="0">D21*C21</f>
        <v>121000</v>
      </c>
      <c r="F21" s="28">
        <f t="shared" ref="F21:F31" si="1">E21*$F$18</f>
        <v>14520</v>
      </c>
      <c r="G21" s="28">
        <f t="shared" ref="G21:G31" si="2">E21-F21</f>
        <v>106480</v>
      </c>
      <c r="I21" t="s">
        <v>37</v>
      </c>
    </row>
    <row r="22" spans="2:9">
      <c r="B22" s="16" t="s">
        <v>22</v>
      </c>
      <c r="C22" s="16">
        <v>8</v>
      </c>
      <c r="D22" s="28">
        <v>8900</v>
      </c>
      <c r="E22" s="28">
        <f t="shared" si="0"/>
        <v>71200</v>
      </c>
      <c r="F22" s="28">
        <f t="shared" si="1"/>
        <v>8544</v>
      </c>
      <c r="G22" s="28">
        <f t="shared" si="2"/>
        <v>62656</v>
      </c>
      <c r="I22" t="s">
        <v>41</v>
      </c>
    </row>
    <row r="23" spans="2:9">
      <c r="B23" s="16" t="s">
        <v>25</v>
      </c>
      <c r="C23" s="16">
        <v>4</v>
      </c>
      <c r="D23" s="28">
        <v>15300</v>
      </c>
      <c r="E23" s="28">
        <f t="shared" si="0"/>
        <v>61200</v>
      </c>
      <c r="F23" s="28">
        <f t="shared" si="1"/>
        <v>7344</v>
      </c>
      <c r="G23" s="28">
        <f t="shared" si="2"/>
        <v>53856</v>
      </c>
    </row>
    <row r="24" spans="2:9">
      <c r="B24" s="16" t="s">
        <v>28</v>
      </c>
      <c r="C24" s="16">
        <v>5</v>
      </c>
      <c r="D24" s="28">
        <v>10300</v>
      </c>
      <c r="E24" s="28">
        <f t="shared" si="0"/>
        <v>51500</v>
      </c>
      <c r="F24" s="28">
        <f t="shared" si="1"/>
        <v>6180</v>
      </c>
      <c r="G24" s="28">
        <f t="shared" si="2"/>
        <v>45320</v>
      </c>
    </row>
    <row r="25" spans="2:9">
      <c r="B25" s="16" t="s">
        <v>24</v>
      </c>
      <c r="C25" s="16">
        <v>9</v>
      </c>
      <c r="D25" s="28">
        <v>5250</v>
      </c>
      <c r="E25" s="28">
        <f t="shared" si="0"/>
        <v>47250</v>
      </c>
      <c r="F25" s="28">
        <f t="shared" si="1"/>
        <v>5670</v>
      </c>
      <c r="G25" s="28">
        <f t="shared" si="2"/>
        <v>41580</v>
      </c>
    </row>
    <row r="26" spans="2:9">
      <c r="B26" s="16" t="s">
        <v>29</v>
      </c>
      <c r="C26" s="16">
        <v>8</v>
      </c>
      <c r="D26" s="28">
        <v>5400</v>
      </c>
      <c r="E26" s="28">
        <f t="shared" si="0"/>
        <v>43200</v>
      </c>
      <c r="F26" s="28">
        <f t="shared" si="1"/>
        <v>5184</v>
      </c>
      <c r="G26" s="28">
        <f t="shared" si="2"/>
        <v>38016</v>
      </c>
    </row>
    <row r="27" spans="2:9">
      <c r="B27" s="16" t="s">
        <v>27</v>
      </c>
      <c r="C27" s="16">
        <v>12</v>
      </c>
      <c r="D27" s="28">
        <v>2300</v>
      </c>
      <c r="E27" s="28">
        <f t="shared" si="0"/>
        <v>27600</v>
      </c>
      <c r="F27" s="28">
        <f t="shared" si="1"/>
        <v>3312</v>
      </c>
      <c r="G27" s="28">
        <f t="shared" si="2"/>
        <v>24288</v>
      </c>
    </row>
    <row r="28" spans="2:9">
      <c r="B28" s="16" t="s">
        <v>23</v>
      </c>
      <c r="C28" s="16">
        <v>4</v>
      </c>
      <c r="D28" s="28">
        <v>6300</v>
      </c>
      <c r="E28" s="28">
        <f t="shared" si="0"/>
        <v>25200</v>
      </c>
      <c r="F28" s="28">
        <f t="shared" si="1"/>
        <v>3024</v>
      </c>
      <c r="G28" s="28">
        <f t="shared" si="2"/>
        <v>22176</v>
      </c>
    </row>
    <row r="29" spans="2:9">
      <c r="B29" s="16" t="s">
        <v>21</v>
      </c>
      <c r="C29" s="16">
        <v>1</v>
      </c>
      <c r="D29" s="28">
        <v>12000</v>
      </c>
      <c r="E29" s="28">
        <f t="shared" si="0"/>
        <v>12000</v>
      </c>
      <c r="F29" s="28">
        <f t="shared" si="1"/>
        <v>1440</v>
      </c>
      <c r="G29" s="28">
        <f t="shared" si="2"/>
        <v>10560</v>
      </c>
    </row>
    <row r="30" spans="2:9">
      <c r="B30" s="16" t="s">
        <v>19</v>
      </c>
      <c r="C30" s="16">
        <v>3</v>
      </c>
      <c r="D30" s="28">
        <v>3500</v>
      </c>
      <c r="E30" s="28">
        <f t="shared" si="0"/>
        <v>10500</v>
      </c>
      <c r="F30" s="28">
        <f t="shared" si="1"/>
        <v>1260</v>
      </c>
      <c r="G30" s="28">
        <f t="shared" si="2"/>
        <v>9240</v>
      </c>
    </row>
    <row r="31" spans="2:9">
      <c r="B31" s="16" t="s">
        <v>20</v>
      </c>
      <c r="C31" s="16">
        <v>5</v>
      </c>
      <c r="D31" s="28">
        <v>788</v>
      </c>
      <c r="E31" s="28">
        <f t="shared" si="0"/>
        <v>3940</v>
      </c>
      <c r="F31" s="28">
        <f t="shared" si="1"/>
        <v>472.79999999999995</v>
      </c>
      <c r="G31" s="28">
        <f t="shared" si="2"/>
        <v>3467.2</v>
      </c>
    </row>
  </sheetData>
  <autoFilter ref="B20:G31">
    <sortState ref="B21:G31">
      <sortCondition descending="1" ref="G20:G31"/>
    </sortState>
  </autoFilter>
  <phoneticPr fontId="2" type="noConversion"/>
  <conditionalFormatting sqref="G21:G31">
    <cfRule type="cellIs" dxfId="0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2:A25"/>
  <sheetViews>
    <sheetView workbookViewId="0">
      <selection activeCell="J11" sqref="J11"/>
    </sheetView>
  </sheetViews>
  <sheetFormatPr baseColWidth="10" defaultRowHeight="15"/>
  <sheetData>
    <row r="2" ht="15" customHeight="1"/>
    <row r="3" ht="15" customHeight="1"/>
    <row r="4" ht="15" customHeight="1"/>
    <row r="5" ht="15" customHeight="1"/>
    <row r="6" ht="15" customHeight="1"/>
    <row r="7" ht="15" customHeight="1"/>
    <row r="8" ht="15" customHeight="1"/>
    <row r="9" ht="15" customHeight="1"/>
    <row r="10" ht="15" customHeight="1"/>
    <row r="11" ht="15" customHeight="1"/>
    <row r="12" ht="15" customHeight="1"/>
    <row r="13" ht="15" customHeight="1"/>
    <row r="14" ht="15" customHeight="1"/>
    <row r="15" ht="15" customHeight="1"/>
    <row r="16" ht="15" customHeight="1"/>
    <row r="17" ht="15" customHeight="1"/>
    <row r="18" ht="15" customHeight="1"/>
    <row r="19" ht="15" customHeight="1"/>
    <row r="20" ht="15" customHeight="1"/>
    <row r="21" ht="15" customHeight="1"/>
    <row r="22" ht="15" customHeight="1"/>
    <row r="23" ht="15" customHeight="1"/>
    <row r="24" ht="15" customHeight="1"/>
    <row r="25" ht="15" customHeight="1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PREGUNTA 4</vt:lpstr>
      <vt:lpstr>PREGUNTA 5</vt:lpstr>
      <vt:lpstr>Hoja1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2022-04-21T13:11:13Z</dcterms:modified>
</cp:coreProperties>
</file>