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N7" i="3"/>
  <c r="N6" i="3"/>
  <c r="D29" i="3"/>
  <c r="D27" i="3"/>
  <c r="H19" i="3"/>
  <c r="H14" i="3"/>
  <c r="H15" i="3"/>
  <c r="H16" i="3"/>
  <c r="H17" i="3"/>
  <c r="H18" i="3"/>
  <c r="H13" i="3"/>
  <c r="G15" i="3"/>
  <c r="G16" i="3"/>
  <c r="G17" i="3" s="1"/>
  <c r="G18" i="3" s="1"/>
  <c r="G14" i="3"/>
  <c r="G13" i="3"/>
  <c r="F14" i="3"/>
  <c r="F15" i="3"/>
  <c r="F16" i="3"/>
  <c r="F17" i="3"/>
  <c r="F18" i="3"/>
  <c r="F13" i="3"/>
  <c r="D19" i="3"/>
  <c r="E15" i="3"/>
  <c r="E16" i="3" s="1"/>
  <c r="E17" i="3" s="1"/>
  <c r="E18" i="3" s="1"/>
  <c r="E14" i="3"/>
  <c r="E13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<sst xmlns="http://schemas.openxmlformats.org/spreadsheetml/2006/main" count="74" uniqueCount="67">
  <si>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</si>
  <si>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</si>
  <si>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</si>
  <si>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</si>
  <si>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</si>
  <si>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</si>
  <si>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</si>
  <si>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</si>
  <si>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</si>
  <si>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</si>
  <si>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</si>
  <si>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</si>
  <si>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</si>
  <si>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</si>
  <si>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</si>
  <si>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</si>
  <si>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</si>
  <si>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</si>
  <si>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</si>
  <si>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</si>
  <si>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</si>
  <si>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</si>
  <si>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</si>
  <si>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</si>
  <si>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</si>
  <si>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</si>
  <si>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</si>
  <si>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</si>
  <si>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</si>
  <si>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</si>
  <si>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</si>
  <si>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</si>
  <si>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</si>
  <si>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</si>
  <si>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</si>
  <si>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</si>
  <si>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</si>
  <si>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</si>
  <si>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</si>
  <si>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</si>
  <si>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</si>
  <si>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</si>
  <si>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</si>
  <si>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</si>
  <si>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</si>
  <si>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</si>
  <si>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</si>
  <si>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</si>
  <si>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</si>
  <si>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</si>
  <si>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</si>
  <si>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</si>
  <si>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</si>
  <si>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</si>
  <si>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</si>
  <si>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</si>
  <si>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</si>
  <si>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1 hermano</t>
  </si>
  <si>
    <t>El 30% de los cadetes tiene 0 hermanos</t>
  </si>
  <si>
    <t>EL 87% de los cadetes tiene a lo mas 3 hermanos</t>
  </si>
  <si>
    <t>xi*fi</t>
  </si>
  <si>
    <t xml:space="preserve"> En promedio los cadetes tienen 2 hermanos</t>
  </si>
  <si>
    <t>La mitad de los cadetes tiene al menos 1 hermano</t>
  </si>
  <si>
    <t>Max</t>
  </si>
  <si>
    <t>Min</t>
  </si>
  <si>
    <t>23 cadetes tienen a lo mas 23 hermanos</t>
  </si>
  <si>
    <t>La mayoria de los cadetes tienen 0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</si>
</sst>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4" fillId="8" borderId="1" xfId="0" applyFont="1" applyFill="1" applyBorder="1" applyAlignment="1">
      <alignment horizontal="center"/>
    </xf>
    <xf numFmtId="0" fontId="0" fillId="9" borderId="1" xfId="0" applyFill="1" applyBorder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b val="0"/>
        <i val="0"/>
        <u val="none"/>
      </font>
    </dxf>
    <dxf>
      <font>
        <color rgb="FF00B05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12" zoomScaleNormal="112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3" operator="lessThan">
      <formula>6</formula>
    </cfRule>
    <cfRule type="cellIs" dxfId="1" priority="2" operator="less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9"/>
  <sheetViews>
    <sheetView zoomScale="78" zoomScaleNormal="78" workbookViewId="0">
      <selection activeCell="H35" sqref="H35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4" ht="36" customHeight="1" thickBot="1" x14ac:dyDescent="0.3">
      <c r="A1" s="22" t="s">
        <v>36</v>
      </c>
      <c r="B1" s="23"/>
    </row>
    <row r="3" spans="1:14" ht="21" x14ac:dyDescent="0.35">
      <c r="B3" s="9" t="s">
        <v>37</v>
      </c>
    </row>
    <row r="6" spans="1:14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M6" s="39" t="s">
        <v>63</v>
      </c>
      <c r="N6" s="39">
        <f>MAX(tabla)</f>
        <v>5</v>
      </c>
    </row>
    <row r="7" spans="1:14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M7" s="39" t="s">
        <v>64</v>
      </c>
      <c r="N7" s="39">
        <f>MIN(tabla)</f>
        <v>0</v>
      </c>
    </row>
    <row r="8" spans="1:14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4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4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4" ht="18.75" x14ac:dyDescent="0.3">
      <c r="C11" s="13"/>
      <c r="D11" s="13"/>
      <c r="E11" s="13"/>
      <c r="F11" s="13"/>
      <c r="G11" s="13"/>
      <c r="H11" s="13"/>
    </row>
    <row r="12" spans="1:14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38" t="s">
        <v>60</v>
      </c>
    </row>
    <row r="13" spans="1:14" ht="18.75" x14ac:dyDescent="0.3">
      <c r="C13" s="10">
        <v>0</v>
      </c>
      <c r="D13" s="10">
        <f>COUNTIF(tabla,C13)</f>
        <v>9</v>
      </c>
      <c r="E13" s="10">
        <f>D13</f>
        <v>9</v>
      </c>
      <c r="F13" s="35">
        <f>D13/$D$19</f>
        <v>0.3</v>
      </c>
      <c r="G13" s="36">
        <f>F13</f>
        <v>0.3</v>
      </c>
      <c r="H13" s="10">
        <f>C13*D13</f>
        <v>0</v>
      </c>
    </row>
    <row r="14" spans="1:14" ht="18.75" x14ac:dyDescent="0.3">
      <c r="C14" s="10">
        <v>1</v>
      </c>
      <c r="D14" s="10">
        <f>COUNTIF(tabla,C14)</f>
        <v>9</v>
      </c>
      <c r="E14" s="10">
        <f>D14+E13</f>
        <v>18</v>
      </c>
      <c r="F14" s="35">
        <f t="shared" ref="F14:F18" si="0">D14/$D$19</f>
        <v>0.3</v>
      </c>
      <c r="G14" s="36">
        <f>F14+G13</f>
        <v>0.6</v>
      </c>
      <c r="H14" s="10">
        <f t="shared" ref="H14:H18" si="1">C14*D14</f>
        <v>9</v>
      </c>
    </row>
    <row r="15" spans="1:14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5">
        <f t="shared" si="0"/>
        <v>0.16666666666666666</v>
      </c>
      <c r="G15" s="36">
        <f t="shared" ref="G15:G18" si="3">F15+G14</f>
        <v>0.76666666666666661</v>
      </c>
      <c r="H15" s="10">
        <f t="shared" si="1"/>
        <v>10</v>
      </c>
    </row>
    <row r="16" spans="1:14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5">
        <f t="shared" si="0"/>
        <v>0.1</v>
      </c>
      <c r="G16" s="36">
        <f t="shared" si="3"/>
        <v>0.86666666666666659</v>
      </c>
      <c r="H16" s="10">
        <f t="shared" si="1"/>
        <v>9</v>
      </c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5">
        <f t="shared" si="0"/>
        <v>0.1</v>
      </c>
      <c r="G17" s="36">
        <f t="shared" si="3"/>
        <v>0.96666666666666656</v>
      </c>
      <c r="H17" s="10">
        <f t="shared" si="1"/>
        <v>12</v>
      </c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5">
        <f t="shared" si="0"/>
        <v>3.3333333333333333E-2</v>
      </c>
      <c r="G18" s="36">
        <f t="shared" si="3"/>
        <v>0.99999999999999989</v>
      </c>
      <c r="H18" s="10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10">
        <f>SUM(H13:H18)</f>
        <v>45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65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29" t="s">
        <v>66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2025-05-29T16:08:19Z</dcterms:modified>
</cp:coreProperties>
</file>