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1" l="1"/>
  <c r="E17" i="1"/>
  <c r="F17" i="1"/>
  <c r="D18" i="1"/>
  <c r="E18" i="1"/>
  <c r="F18" i="1"/>
  <c r="D19" i="1"/>
  <c r="E19" i="1"/>
  <c r="F19" i="1"/>
  <c r="C19" i="1"/>
  <c r="D18" i="2"/>
  <c r="E18" i="2"/>
  <c r="F18" i="2"/>
  <c r="C18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D17" i="2"/>
  <c r="E17" i="2"/>
  <c r="F17" i="2"/>
  <c r="C18" i="2"/>
  <c r="C17" i="2"/>
  <c r="C16" i="2"/>
  <c r="C15" i="2"/>
  <c r="D14" i="2"/>
  <c r="E14" i="2"/>
  <c r="F14" i="2"/>
  <c r="D13" i="2"/>
  <c r="E13" i="2"/>
  <c r="F13" i="2"/>
  <c r="C14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<sst xmlns="http://schemas.openxmlformats.org/spreadsheetml/2006/main" count="74" uniqueCount="46">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</sst>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0" xfId="0" applyNumberFormat="1"/>
    <xf numFmtId="9" fontId="0" fillId="0" borderId="27" xfId="0" applyNumberFormat="1" applyBorder="1"/>
    <xf numFmtId="164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9" zoomScale="125" workbookViewId="0">
      <selection activeCell="C18" sqref="C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6" t="s">
        <v>12</v>
      </c>
      <c r="C2" s="46"/>
      <c r="D2" s="46"/>
      <c r="E2" s="4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3" t="s">
        <v>1</v>
      </c>
      <c r="D4" s="44" t="s">
        <v>2</v>
      </c>
      <c r="E4" s="44" t="s">
        <v>3</v>
      </c>
      <c r="F4" s="44" t="s">
        <v>11</v>
      </c>
      <c r="G4" s="45" t="s">
        <v>13</v>
      </c>
      <c r="I4" t="s">
        <v>14</v>
      </c>
    </row>
    <row r="5" spans="2:13" x14ac:dyDescent="0.25">
      <c r="B5" s="38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t="s">
        <v>15</v>
      </c>
      <c r="J5" t="s">
        <v>25</v>
      </c>
    </row>
    <row r="6" spans="2:13" x14ac:dyDescent="0.25">
      <c r="B6" s="39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2" si="0">AVERAGE(C6:F6)</f>
        <v>6.5</v>
      </c>
      <c r="I6" t="s">
        <v>16</v>
      </c>
      <c r="J6" t="s">
        <v>18</v>
      </c>
    </row>
    <row r="7" spans="2:13" x14ac:dyDescent="0.25">
      <c r="B7" s="39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t="s">
        <v>29</v>
      </c>
      <c r="J7" t="s">
        <v>26</v>
      </c>
    </row>
    <row r="8" spans="2:13" x14ac:dyDescent="0.25">
      <c r="B8" s="39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t="s">
        <v>30</v>
      </c>
      <c r="J8" t="s">
        <v>17</v>
      </c>
    </row>
    <row r="9" spans="2:13" x14ac:dyDescent="0.25">
      <c r="B9" s="39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21" t="s">
        <v>19</v>
      </c>
      <c r="J9" t="s">
        <v>21</v>
      </c>
    </row>
    <row r="10" spans="2:13" x14ac:dyDescent="0.25">
      <c r="B10" s="39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t="s">
        <v>20</v>
      </c>
      <c r="J10" t="s">
        <v>23</v>
      </c>
    </row>
    <row r="11" spans="2:13" ht="15.75" thickBot="1" x14ac:dyDescent="0.3">
      <c r="B11" s="39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40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7"/>
      <c r="I12" s="22" t="s">
        <v>43</v>
      </c>
      <c r="J12" s="21" t="s">
        <v>38</v>
      </c>
      <c r="K12" s="21"/>
      <c r="L12" s="21"/>
      <c r="M12" s="21"/>
    </row>
    <row r="13" spans="2:13" ht="33" customHeight="1" thickBot="1" x14ac:dyDescent="0.3">
      <c r="B13" s="41" t="s">
        <v>27</v>
      </c>
      <c r="C13" s="49">
        <f>MAX(C5:C11)</f>
        <v>6.7</v>
      </c>
      <c r="D13" s="49">
        <f t="shared" ref="D13:F13" si="2">MAX(D5:D11)</f>
        <v>8</v>
      </c>
      <c r="E13" s="49">
        <f t="shared" si="2"/>
        <v>9</v>
      </c>
      <c r="F13" s="49">
        <f t="shared" si="2"/>
        <v>9</v>
      </c>
      <c r="G13" s="16"/>
    </row>
    <row r="14" spans="2:13" ht="33" customHeight="1" thickBot="1" x14ac:dyDescent="0.3">
      <c r="B14" s="41" t="s">
        <v>28</v>
      </c>
      <c r="C14" s="49">
        <f>MIN(C5:C11)</f>
        <v>4.5</v>
      </c>
      <c r="D14" s="49">
        <f t="shared" ref="D14:F14" si="3">MIN(D5:D11)</f>
        <v>3.2</v>
      </c>
      <c r="E14" s="49">
        <f t="shared" si="3"/>
        <v>5.9</v>
      </c>
      <c r="F14" s="49">
        <f t="shared" si="3"/>
        <v>3.5</v>
      </c>
      <c r="G14" s="16"/>
    </row>
    <row r="15" spans="2:13" ht="33" customHeight="1" thickBot="1" x14ac:dyDescent="0.3">
      <c r="B15" s="42" t="s">
        <v>32</v>
      </c>
      <c r="C15" s="50">
        <f>MIN(C14:F14)</f>
        <v>3.2</v>
      </c>
      <c r="D15" s="14"/>
      <c r="E15" s="14"/>
      <c r="F15" s="14"/>
      <c r="G15" s="14"/>
    </row>
    <row r="16" spans="2:13" ht="33" customHeight="1" thickBot="1" x14ac:dyDescent="0.3">
      <c r="B16" s="42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 x14ac:dyDescent="0.3">
      <c r="B17" s="42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 x14ac:dyDescent="0.3">
      <c r="B18" s="42" t="s">
        <v>34</v>
      </c>
      <c r="C18" s="52">
        <f>C17/7</f>
        <v>0.42857142857142855</v>
      </c>
      <c r="D18" s="52">
        <f t="shared" ref="D18:F18" si="5">D17/7</f>
        <v>0.5714285714285714</v>
      </c>
      <c r="E18" s="52">
        <f t="shared" si="5"/>
        <v>0.5714285714285714</v>
      </c>
      <c r="F18" s="52">
        <f t="shared" si="5"/>
        <v>0.5714285714285714</v>
      </c>
      <c r="G18" s="17"/>
    </row>
    <row r="19" spans="2:7" x14ac:dyDescent="0.25">
      <c r="C19" s="5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5" zoomScale="110" zoomScaleNormal="110" workbookViewId="0">
      <selection activeCell="G24" sqref="G24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6" t="s">
        <v>0</v>
      </c>
      <c r="C2" s="46"/>
      <c r="D2" s="46"/>
      <c r="E2" s="4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 x14ac:dyDescent="0.3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 x14ac:dyDescent="0.3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 x14ac:dyDescent="0.3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 x14ac:dyDescent="0.3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 x14ac:dyDescent="0.3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 x14ac:dyDescent="0.3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 x14ac:dyDescent="0.3">
      <c r="B13" s="34" t="s">
        <v>24</v>
      </c>
      <c r="C13" s="48">
        <f>AVERAGE(C6:C12)</f>
        <v>5.5428571428571427</v>
      </c>
      <c r="D13" s="48">
        <f t="shared" ref="D13:F13" si="1">AVERAGE(D6:D12)</f>
        <v>5.8857142857142861</v>
      </c>
      <c r="E13" s="48">
        <f t="shared" si="1"/>
        <v>6.871428571428571</v>
      </c>
      <c r="F13" s="48">
        <f t="shared" si="1"/>
        <v>6.3</v>
      </c>
      <c r="G13" s="33"/>
    </row>
    <row r="14" spans="2:13" ht="24" customHeight="1" thickBot="1" x14ac:dyDescent="0.3">
      <c r="B14" s="35" t="s">
        <v>27</v>
      </c>
      <c r="C14" s="49">
        <f>MAX(C6:C12)</f>
        <v>6.7</v>
      </c>
      <c r="D14" s="49">
        <f t="shared" ref="D14:F14" si="2">MAX(D6:D12)</f>
        <v>8</v>
      </c>
      <c r="E14" s="49">
        <f t="shared" si="2"/>
        <v>9</v>
      </c>
      <c r="F14" s="49">
        <f t="shared" si="2"/>
        <v>9</v>
      </c>
      <c r="G14" s="16"/>
    </row>
    <row r="15" spans="2:13" ht="21.95" customHeight="1" thickBot="1" x14ac:dyDescent="0.3">
      <c r="B15" s="35" t="s">
        <v>28</v>
      </c>
      <c r="C15" s="49">
        <f>MIN(C6:C12)</f>
        <v>4.5</v>
      </c>
      <c r="D15" s="49">
        <f t="shared" ref="D15:F15" si="3">MIN(D6:D12)</f>
        <v>3.2</v>
      </c>
      <c r="E15" s="49">
        <f t="shared" si="3"/>
        <v>5.9</v>
      </c>
      <c r="F15" s="49">
        <f t="shared" si="3"/>
        <v>3.5</v>
      </c>
      <c r="G15" s="16"/>
    </row>
    <row r="16" spans="2:13" ht="30.75" thickBot="1" x14ac:dyDescent="0.3">
      <c r="B16" s="36" t="s">
        <v>32</v>
      </c>
      <c r="C16" s="50">
        <f>MIN(C6:F12)</f>
        <v>3.2</v>
      </c>
      <c r="D16" s="14"/>
      <c r="E16" s="14"/>
      <c r="F16" s="14"/>
      <c r="G16" s="14"/>
    </row>
    <row r="17" spans="2:7" ht="30.75" thickBot="1" x14ac:dyDescent="0.3">
      <c r="B17" s="36" t="s">
        <v>31</v>
      </c>
      <c r="C17" s="18">
        <f>COUNT(C6:F12)</f>
        <v>28</v>
      </c>
      <c r="D17" s="18">
        <f t="shared" ref="D17:F17" si="4">COUNT(D6:G12)</f>
        <v>28</v>
      </c>
      <c r="E17" s="18">
        <f t="shared" si="4"/>
        <v>21</v>
      </c>
      <c r="F17" s="18">
        <f t="shared" si="4"/>
        <v>14</v>
      </c>
      <c r="G17" s="20"/>
    </row>
    <row r="18" spans="2:7" ht="30.75" thickBot="1" x14ac:dyDescent="0.3">
      <c r="B18" s="36" t="s">
        <v>39</v>
      </c>
      <c r="C18" s="15">
        <f>COUNTIF(C6:C12,"&lt;=6")</f>
        <v>5</v>
      </c>
      <c r="D18" s="15">
        <f t="shared" ref="D18:F18" si="5">COUNTIF(D6:D12,"&lt;=6")</f>
        <v>3</v>
      </c>
      <c r="E18" s="15">
        <f t="shared" si="5"/>
        <v>3</v>
      </c>
      <c r="F18" s="15">
        <f t="shared" si="5"/>
        <v>4</v>
      </c>
      <c r="G18" s="16"/>
    </row>
    <row r="19" spans="2:7" ht="30.75" thickBot="1" x14ac:dyDescent="0.3">
      <c r="B19" s="37" t="s">
        <v>40</v>
      </c>
      <c r="C19" s="52">
        <f>C18/7</f>
        <v>0.7142857142857143</v>
      </c>
      <c r="D19" s="52">
        <f t="shared" ref="D19:F19" si="6">D18/7</f>
        <v>0.42857142857142855</v>
      </c>
      <c r="E19" s="52">
        <f t="shared" si="6"/>
        <v>0.42857142857142855</v>
      </c>
      <c r="F19" s="52">
        <f t="shared" si="6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 de Sistema</cp:lastModifiedBy>
  <dcterms:created xsi:type="dcterms:W3CDTF">2019-03-19T02:07:03Z</dcterms:created>
  <dcterms:modified xsi:type="dcterms:W3CDTF">2025-04-21T14:50:39Z</dcterms:modified>
</cp:coreProperties>
</file>