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1" sheetId="6" r:id="rId1"/>
    <sheet name="PREGUNTA 2" sheetId="7" r:id="rId2"/>
  </sheets>
  <definedNames>
    <definedName name="_xlnm._FilterDatabase" localSheetId="1" hidden="1">'PREGUNTA 2'!$B$20:$G$31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7"/>
  <c r="F22"/>
  <c r="E26"/>
  <c r="F26"/>
  <c r="E21"/>
  <c r="F21"/>
  <c r="E28"/>
  <c r="F28"/>
  <c r="E23"/>
  <c r="F23"/>
  <c r="E29"/>
  <c r="F29"/>
  <c r="E24"/>
  <c r="F24"/>
  <c r="E30"/>
  <c r="F30"/>
  <c r="E31"/>
  <c r="F31"/>
  <c r="E25"/>
  <c r="F25"/>
  <c r="C8" i="6"/>
  <c r="C10"/>
  <c r="G26" i="7"/>
  <c r="G21"/>
  <c r="G28"/>
  <c r="G23"/>
  <c r="G29"/>
  <c r="G24"/>
  <c r="G30"/>
  <c r="G31"/>
  <c r="G25"/>
  <c r="E27"/>
  <c r="F27"/>
  <c r="G27"/>
  <c r="G22"/>
  <c r="C7" i="6"/>
  <c r="J8"/>
  <c r="J9"/>
  <c r="J10"/>
  <c r="J11"/>
  <c r="J12"/>
  <c r="J13"/>
  <c r="J14"/>
  <c r="J15"/>
  <c r="J16"/>
  <c r="J17"/>
  <c r="J7"/>
  <c r="C9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<sst xmlns="http://schemas.openxmlformats.org/spreadsheetml/2006/main" count="45" uniqueCount="44">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</sst>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7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7" fontId="0" fillId="0" borderId="4" xfId="77" applyNumberFormat="1" applyFont="1" applyBorder="1"/>
    <xf numFmtId="0" fontId="0" fillId="0" borderId="4" xfId="0" applyBorder="1" applyAlignment="1">
      <alignment horizontal="left"/>
    </xf>
    <xf numFmtId="0" fontId="0" fillId="6" borderId="4" xfId="0" applyFont="1" applyFill="1" applyBorder="1" applyAlignment="1">
      <alignment horizontal="left"/>
    </xf>
    <xf numFmtId="167" fontId="0" fillId="0" borderId="4" xfId="77" applyNumberFormat="1" applyFont="1" applyBorder="1" applyAlignment="1">
      <alignment horizontal="center"/>
    </xf>
    <xf numFmtId="167" fontId="0" fillId="0" borderId="4" xfId="0" applyNumberFormat="1" applyBorder="1"/>
    <xf numFmtId="167" fontId="0" fillId="4" borderId="4" xfId="0" applyNumberFormat="1" applyFill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762565</xdr:colOff>
      <xdr:row>14</xdr:row>
      <xdr:rowOff>22167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A4" zoomScale="110" zoomScaleNormal="110" workbookViewId="0">
      <selection activeCell="C8" sqref="C8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2" t="s">
        <v>2</v>
      </c>
      <c r="C2" s="13"/>
    </row>
    <row r="3" spans="1:10" ht="15.75" thickBot="1">
      <c r="A3" s="1"/>
    </row>
    <row r="4" spans="1:10" ht="41.1" customHeight="1" thickBot="1">
      <c r="A4" s="14" t="s">
        <v>34</v>
      </c>
      <c r="B4" s="15"/>
      <c r="C4" s="15"/>
      <c r="D4" s="15"/>
      <c r="E4" s="16"/>
      <c r="F4" s="7"/>
      <c r="H4" s="20" t="s">
        <v>37</v>
      </c>
      <c r="I4" s="21"/>
      <c r="J4" s="22"/>
    </row>
    <row r="5" spans="1:10" ht="30" customHeight="1" thickBot="1">
      <c r="A5" s="17" t="s">
        <v>15</v>
      </c>
      <c r="B5" s="18"/>
      <c r="C5" s="18"/>
      <c r="D5" s="18"/>
      <c r="E5" s="19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3">
        <f>IF(B7&lt;5000,$B$7+1000,$B$7-1000)</f>
        <v>5000</v>
      </c>
      <c r="H7" s="2" t="s">
        <v>4</v>
      </c>
      <c r="I7" s="4">
        <v>8.9</v>
      </c>
      <c r="J7" s="2" t="str">
        <f>IF(I7&gt;8, "eximido","da examen")</f>
        <v>eximido</v>
      </c>
    </row>
    <row r="8" spans="1:10">
      <c r="B8" s="3">
        <v>2500</v>
      </c>
      <c r="C8" s="23">
        <f>IF(B8&lt;5000,$B$7+1000,$B$7-1000)</f>
        <v>5000</v>
      </c>
      <c r="H8" s="2" t="s">
        <v>5</v>
      </c>
      <c r="I8" s="4">
        <v>5.3</v>
      </c>
      <c r="J8" s="2" t="str">
        <f t="shared" ref="J8:J17" si="0">IF(I8&gt;8, "eximido","da examen")</f>
        <v>da examen</v>
      </c>
    </row>
    <row r="9" spans="1:10">
      <c r="B9" s="3">
        <v>7200</v>
      </c>
      <c r="C9" s="23">
        <f t="shared" ref="C8:C17" si="1">IF(B9&lt;5000,$B$7+1000,$B$7-1000)</f>
        <v>3000</v>
      </c>
      <c r="H9" s="2" t="s">
        <v>6</v>
      </c>
      <c r="I9" s="4">
        <v>4.0999999999999996</v>
      </c>
      <c r="J9" s="2" t="str">
        <f t="shared" si="0"/>
        <v>da examen</v>
      </c>
    </row>
    <row r="10" spans="1:10">
      <c r="B10" s="3">
        <v>10500</v>
      </c>
      <c r="C10" s="23">
        <f>IF(B10&lt;5000,$B$7+1000,$B$7-1000)</f>
        <v>3000</v>
      </c>
      <c r="H10" s="2" t="s">
        <v>7</v>
      </c>
      <c r="I10" s="4">
        <v>9</v>
      </c>
      <c r="J10" s="2" t="str">
        <f t="shared" si="0"/>
        <v>eximido</v>
      </c>
    </row>
    <row r="11" spans="1:10">
      <c r="B11" s="3">
        <v>4600</v>
      </c>
      <c r="C11" s="23">
        <f t="shared" si="1"/>
        <v>5000</v>
      </c>
      <c r="H11" s="2" t="s">
        <v>8</v>
      </c>
      <c r="I11" s="4">
        <v>7.1</v>
      </c>
      <c r="J11" s="2" t="str">
        <f t="shared" si="0"/>
        <v>da examen</v>
      </c>
    </row>
    <row r="12" spans="1:10">
      <c r="B12" s="3">
        <v>7500</v>
      </c>
      <c r="C12" s="23">
        <f t="shared" si="1"/>
        <v>3000</v>
      </c>
      <c r="H12" s="2" t="s">
        <v>9</v>
      </c>
      <c r="I12" s="4">
        <v>5.0999999999999996</v>
      </c>
      <c r="J12" s="2" t="str">
        <f t="shared" si="0"/>
        <v>da examen</v>
      </c>
    </row>
    <row r="13" spans="1:10">
      <c r="B13" s="3">
        <v>12000</v>
      </c>
      <c r="C13" s="23">
        <f t="shared" si="1"/>
        <v>3000</v>
      </c>
      <c r="H13" s="2" t="s">
        <v>10</v>
      </c>
      <c r="I13" s="4">
        <v>6.2</v>
      </c>
      <c r="J13" s="2" t="str">
        <f t="shared" si="0"/>
        <v>da examen</v>
      </c>
    </row>
    <row r="14" spans="1:10">
      <c r="B14" s="3">
        <v>2000</v>
      </c>
      <c r="C14" s="23">
        <f t="shared" si="1"/>
        <v>5000</v>
      </c>
      <c r="H14" s="2" t="s">
        <v>11</v>
      </c>
      <c r="I14" s="4">
        <v>3.2</v>
      </c>
      <c r="J14" s="2" t="str">
        <f t="shared" si="0"/>
        <v>da examen</v>
      </c>
    </row>
    <row r="15" spans="1:10">
      <c r="B15" s="3">
        <v>1800</v>
      </c>
      <c r="C15" s="23">
        <f t="shared" si="1"/>
        <v>5000</v>
      </c>
      <c r="H15" s="2" t="s">
        <v>12</v>
      </c>
      <c r="I15" s="4">
        <v>5.8</v>
      </c>
      <c r="J15" s="2" t="str">
        <f t="shared" si="0"/>
        <v>da examen</v>
      </c>
    </row>
    <row r="16" spans="1:10">
      <c r="B16" s="3">
        <v>9600</v>
      </c>
      <c r="C16" s="23">
        <f t="shared" si="1"/>
        <v>3000</v>
      </c>
      <c r="H16" s="2" t="s">
        <v>13</v>
      </c>
      <c r="I16" s="4">
        <v>6.2</v>
      </c>
      <c r="J16" s="2" t="str">
        <f t="shared" si="0"/>
        <v>da examen</v>
      </c>
    </row>
    <row r="17" spans="2:10">
      <c r="B17" s="3">
        <v>11500</v>
      </c>
      <c r="C17" s="23">
        <f t="shared" si="1"/>
        <v>3000</v>
      </c>
      <c r="H17" s="2" t="s">
        <v>14</v>
      </c>
      <c r="I17" s="4">
        <v>9.1999999999999993</v>
      </c>
      <c r="J17" s="2" t="str">
        <f t="shared" si="0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7" zoomScale="110" zoomScaleNormal="110" workbookViewId="0">
      <selection activeCell="B25" sqref="B25"/>
    </sheetView>
  </sheetViews>
  <sheetFormatPr baseColWidth="10" defaultRowHeight="15"/>
  <cols>
    <col min="2" max="2" width="15.28515625" customWidth="1"/>
    <col min="3" max="3" width="12.85546875" customWidth="1"/>
    <col min="4" max="4" width="17" customWidth="1"/>
    <col min="5" max="5" width="18.7109375" customWidth="1"/>
    <col min="6" max="6" width="13" customWidth="1"/>
    <col min="7" max="7" width="15" customWidth="1"/>
    <col min="10" max="10" width="18.28515625" customWidth="1"/>
  </cols>
  <sheetData>
    <row r="4" spans="11:14" ht="36" customHeight="1"/>
    <row r="14" spans="11:14" ht="20.25" customHeight="1"/>
    <row r="15" spans="11:14">
      <c r="K15" s="11" t="s">
        <v>32</v>
      </c>
      <c r="L15" s="11"/>
      <c r="M15" s="11"/>
      <c r="N15" s="11"/>
    </row>
    <row r="16" spans="11:14">
      <c r="K16" t="s">
        <v>33</v>
      </c>
    </row>
    <row r="17" spans="2:11">
      <c r="K17" t="s">
        <v>31</v>
      </c>
    </row>
    <row r="18" spans="2:11">
      <c r="E18" t="s">
        <v>38</v>
      </c>
      <c r="F18" s="10">
        <v>0.05</v>
      </c>
      <c r="K18" t="s">
        <v>39</v>
      </c>
    </row>
    <row r="19" spans="2:11">
      <c r="K19" t="s">
        <v>41</v>
      </c>
    </row>
    <row r="20" spans="2:11">
      <c r="B20" s="25" t="s">
        <v>16</v>
      </c>
      <c r="C20" s="25" t="s">
        <v>17</v>
      </c>
      <c r="D20" s="25" t="s">
        <v>18</v>
      </c>
      <c r="E20" s="25" t="s">
        <v>19</v>
      </c>
      <c r="F20" s="25" t="s">
        <v>38</v>
      </c>
      <c r="G20" s="25" t="s">
        <v>40</v>
      </c>
      <c r="K20" t="s">
        <v>43</v>
      </c>
    </row>
    <row r="21" spans="2:11">
      <c r="B21" s="24" t="s">
        <v>22</v>
      </c>
      <c r="C21" s="24">
        <v>1</v>
      </c>
      <c r="D21" s="26">
        <v>3500</v>
      </c>
      <c r="E21" s="23">
        <f>(D21*C21)</f>
        <v>3500</v>
      </c>
      <c r="F21" s="23">
        <f>($F$18*E21)</f>
        <v>175</v>
      </c>
      <c r="G21" s="27">
        <f>(E21+F21)</f>
        <v>3675</v>
      </c>
      <c r="K21" t="s">
        <v>42</v>
      </c>
    </row>
    <row r="22" spans="2:11">
      <c r="B22" s="24" t="s">
        <v>20</v>
      </c>
      <c r="C22" s="24">
        <v>3</v>
      </c>
      <c r="D22" s="26">
        <v>3500</v>
      </c>
      <c r="E22" s="23">
        <f>(D22*C22)</f>
        <v>10500</v>
      </c>
      <c r="F22" s="23">
        <f>($F$18*E22)</f>
        <v>525</v>
      </c>
      <c r="G22" s="27">
        <f>(E22+F22)</f>
        <v>11025</v>
      </c>
    </row>
    <row r="23" spans="2:11">
      <c r="B23" s="24" t="s">
        <v>24</v>
      </c>
      <c r="C23" s="24">
        <v>4</v>
      </c>
      <c r="D23" s="26">
        <v>3500</v>
      </c>
      <c r="E23" s="23">
        <f>(D23*C23)</f>
        <v>14000</v>
      </c>
      <c r="F23" s="23">
        <f>($F$18*E23)</f>
        <v>700</v>
      </c>
      <c r="G23" s="27">
        <f>(E23+F23)</f>
        <v>14700</v>
      </c>
    </row>
    <row r="24" spans="2:11">
      <c r="B24" s="24" t="s">
        <v>26</v>
      </c>
      <c r="C24" s="24">
        <v>4</v>
      </c>
      <c r="D24" s="26">
        <v>3500</v>
      </c>
      <c r="E24" s="23">
        <f>(D24*C24)</f>
        <v>14000</v>
      </c>
      <c r="F24" s="23">
        <f>($F$18*E24)</f>
        <v>700</v>
      </c>
      <c r="G24" s="27">
        <f>(E24+F24)</f>
        <v>14700</v>
      </c>
    </row>
    <row r="25" spans="2:11">
      <c r="B25" s="24" t="s">
        <v>29</v>
      </c>
      <c r="C25" s="24">
        <v>5</v>
      </c>
      <c r="D25" s="26">
        <v>3500</v>
      </c>
      <c r="E25" s="23">
        <f>(D25*C25)</f>
        <v>17500</v>
      </c>
      <c r="F25" s="23">
        <f>($F$18*E25)</f>
        <v>875</v>
      </c>
      <c r="G25" s="27">
        <f>(E25+F25)</f>
        <v>18375</v>
      </c>
    </row>
    <row r="26" spans="2:11">
      <c r="B26" s="24" t="s">
        <v>21</v>
      </c>
      <c r="C26" s="24">
        <v>5</v>
      </c>
      <c r="D26" s="26">
        <v>3500</v>
      </c>
      <c r="E26" s="23">
        <f>(D26*C26)</f>
        <v>17500</v>
      </c>
      <c r="F26" s="23">
        <f>($F$18*E26)</f>
        <v>875</v>
      </c>
      <c r="G26" s="27">
        <f>(E26+F26)</f>
        <v>18375</v>
      </c>
    </row>
    <row r="27" spans="2:11">
      <c r="B27" s="24" t="s">
        <v>30</v>
      </c>
      <c r="C27" s="24">
        <v>8</v>
      </c>
      <c r="D27" s="26">
        <v>3500</v>
      </c>
      <c r="E27" s="23">
        <f>(D27*C27)</f>
        <v>28000</v>
      </c>
      <c r="F27" s="23">
        <f>($F$18*E27)</f>
        <v>1400</v>
      </c>
      <c r="G27" s="27">
        <f>(E27+F27)</f>
        <v>29400</v>
      </c>
    </row>
    <row r="28" spans="2:11">
      <c r="B28" s="24" t="s">
        <v>23</v>
      </c>
      <c r="C28" s="24">
        <v>8</v>
      </c>
      <c r="D28" s="26">
        <v>3500</v>
      </c>
      <c r="E28" s="23">
        <f>(D28*C28)</f>
        <v>28000</v>
      </c>
      <c r="F28" s="23">
        <f>($F$18*E28)</f>
        <v>1400</v>
      </c>
      <c r="G28" s="27">
        <f>(E28+F28)</f>
        <v>29400</v>
      </c>
    </row>
    <row r="29" spans="2:11">
      <c r="B29" s="24" t="s">
        <v>25</v>
      </c>
      <c r="C29" s="24">
        <v>9</v>
      </c>
      <c r="D29" s="26">
        <v>3500</v>
      </c>
      <c r="E29" s="23">
        <f>(D29*C29)</f>
        <v>31500</v>
      </c>
      <c r="F29" s="23">
        <f>($F$18*E29)</f>
        <v>1575</v>
      </c>
      <c r="G29" s="27">
        <f>(E29+F29)</f>
        <v>33075</v>
      </c>
    </row>
    <row r="30" spans="2:11">
      <c r="B30" s="24" t="s">
        <v>27</v>
      </c>
      <c r="C30" s="24">
        <v>10</v>
      </c>
      <c r="D30" s="26">
        <v>3500</v>
      </c>
      <c r="E30" s="23">
        <f>(D30*C30)</f>
        <v>35000</v>
      </c>
      <c r="F30" s="23">
        <f>($F$18*E30)</f>
        <v>1750</v>
      </c>
      <c r="G30" s="27">
        <f>(E30+F30)</f>
        <v>36750</v>
      </c>
    </row>
    <row r="31" spans="2:11">
      <c r="B31" s="24" t="s">
        <v>28</v>
      </c>
      <c r="C31" s="24">
        <v>12</v>
      </c>
      <c r="D31" s="26">
        <v>3500</v>
      </c>
      <c r="E31" s="23">
        <f>(D31*C31)</f>
        <v>42000</v>
      </c>
      <c r="F31" s="23">
        <f>($F$18*E31)</f>
        <v>2100</v>
      </c>
      <c r="G31" s="28">
        <f>(E31+F31)</f>
        <v>44100</v>
      </c>
    </row>
  </sheetData>
  <autoFilter ref="B20:G31">
    <sortState ref="B21:G31">
      <sortCondition ref="G20"/>
    </sortState>
  </autoFilter>
  <sortState ref="B21:H31">
    <sortCondition ref="B20"/>
  </sortState>
  <phoneticPr fontId="2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2019-06-03T12:24:37Z</dcterms:created>
  <dcterms:modified xsi:type="dcterms:W3CDTF">2022-04-19T16:56:29Z</dcterms:modified>
</cp:coreProperties>
</file>