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E13" i="1"/>
  <c r="D29" i="3"/>
  <c r="D28" i="3"/>
  <c r="D27" i="3"/>
  <c r="F14" i="3"/>
  <c r="F15" i="3"/>
  <c r="F16" i="3"/>
  <c r="F17" i="3"/>
  <c r="F18" i="3"/>
  <c r="G14" i="3"/>
  <c r="G15" i="3"/>
  <c r="G16" i="3"/>
  <c r="G17" i="3"/>
  <c r="G18" i="3"/>
  <c r="G13" i="3"/>
  <c r="F13" i="3"/>
  <c r="E15" i="3"/>
  <c r="E16" i="3" s="1"/>
  <c r="E17" i="3" s="1"/>
  <c r="E18" i="3" s="1"/>
  <c r="E14" i="3"/>
  <c r="D19" i="3"/>
  <c r="D14" i="3"/>
  <c r="D15" i="3"/>
  <c r="D16" i="3"/>
  <c r="D17" i="3"/>
  <c r="D18" i="3"/>
  <c r="D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4" i="1"/>
  <c r="E16" i="1"/>
  <c r="E17" i="1"/>
  <c r="E8" i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<sst xmlns="http://schemas.openxmlformats.org/spreadsheetml/2006/main" count="71" uniqueCount="64">
  <si>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</si>
  <si>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</si>
  <si>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</si>
  <si>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</si>
  <si>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</si>
  <si>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</si>
  <si>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</si>
  <si>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</si>
  <si>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</si>
  <si>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</si>
  <si>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</si>
  <si>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</si>
  <si>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</si>
  <si>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</si>
  <si>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</si>
  <si>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</si>
  <si>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</si>
  <si>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</si>
  <si>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</si>
  <si>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</si>
  <si>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</si>
  <si>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</si>
  <si>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</si>
  <si>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</si>
  <si>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</si>
  <si>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</si>
  <si>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</si>
  <si>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</si>
  <si>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</si>
  <si>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</si>
  <si>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</si>
  <si>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</si>
  <si>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</si>
  <si>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</si>
  <si>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</si>
  <si>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</si>
  <si>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</si>
  <si>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</si>
  <si>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</si>
  <si>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</si>
  <si>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</si>
  <si>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</si>
  <si>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</si>
  <si>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</si>
  <si>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</si>
  <si>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</si>
  <si>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</si>
  <si>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</si>
  <si>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</si>
  <si>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</si>
  <si>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</si>
  <si>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</si>
  <si>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</si>
  <si>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</si>
  <si>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</si>
  <si>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</si>
  <si>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</si>
  <si>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 xml:space="preserve">El 70% de los cadetes tienen, a lo mas 2 hermanos.  </t>
  </si>
  <si>
    <t xml:space="preserve">De  30 cadetes, el 30 % de ellos tienen 1 hermano. </t>
  </si>
  <si>
    <t xml:space="preserve">25 de los 30 cadetes, tienen a lo mas 3 hermanos. </t>
  </si>
  <si>
    <t xml:space="preserve">De 30 cadetes 7 tienen 2 hermanos. </t>
  </si>
  <si>
    <t xml:space="preserve">La mayoria de hermanos por cadete es de 1. </t>
  </si>
  <si>
    <t xml:space="preserve">El promedio en 30 cadetes, es de 2 hermanos por cadete. </t>
  </si>
  <si>
    <t>50% de hermanos por cadete es de a lo mas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</si>
</sst>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1" fontId="4" fillId="0" borderId="7" xfId="0" applyNumberFormat="1" applyFont="1" applyBorder="1"/>
    <xf numFmtId="1" fontId="4" fillId="0" borderId="5" xfId="0" applyNumberFormat="1" applyFont="1" applyBorder="1"/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21"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numFmt numFmtId="30" formatCode="@"/>
      <fill>
        <patternFill>
          <bgColor theme="4" tint="0.39994506668294322"/>
        </patternFill>
      </fill>
    </dxf>
    <dxf>
      <numFmt numFmtId="1" formatCode="0"/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numFmt numFmtId="30" formatCode="@"/>
      <fill>
        <patternFill>
          <bgColor theme="4" tint="0.39994506668294322"/>
        </patternFill>
      </fill>
    </dxf>
    <dxf>
      <numFmt numFmtId="1" formatCode="0"/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color rgb="FF9C0006"/>
      </font>
    </dxf>
    <dxf>
      <numFmt numFmtId="30" formatCode="@"/>
      <fill>
        <patternFill>
          <bgColor theme="4" tint="0.39994506668294322"/>
        </patternFill>
      </fill>
    </dxf>
    <dxf>
      <numFmt numFmtId="1" formatCode="0"/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110" zoomScaleNormal="110" workbookViewId="0">
      <selection activeCell="E16" sqref="E16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>C13*$C$6+D13*$D$6</f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19">
        <v>9</v>
      </c>
      <c r="E15" s="19">
        <f>C15*$C$6+D15*$D$6</f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19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J9">
    <cfRule type="cellIs" dxfId="6" priority="4" operator="greaterThan">
      <formula>6</formula>
    </cfRule>
  </conditionalFormatting>
  <conditionalFormatting sqref="E8:E17">
    <cfRule type="cellIs" dxfId="0" priority="3" operator="greaterThan">
      <formula>6</formula>
    </cfRule>
    <cfRule type="cellIs" dxfId="1" priority="2" operator="lessThan">
      <formula>6.8</formula>
    </cfRule>
    <cfRule type="cellIs" dxfId="2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91" zoomScaleNormal="91" workbookViewId="0">
      <selection activeCell="K38" sqref="K38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68" zoomScaleNormal="68" workbookViewId="0">
      <selection activeCell="E29" sqref="E29:L29"/>
    </sheetView>
  </sheetViews>
  <sheetFormatPr baseColWidth="10" defaultRowHeight="15.75" x14ac:dyDescent="0.25"/>
  <cols>
    <col min="2" max="2" width="18.5" customWidth="1"/>
    <col min="4" max="4" width="13" bestFit="1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f>COUNTIF(TABLA,C13)</f>
        <v>5</v>
      </c>
      <c r="E13" s="10">
        <v>5</v>
      </c>
      <c r="F13" s="29">
        <f>D13/$D$19</f>
        <v>0.16666666666666666</v>
      </c>
      <c r="G13" s="29">
        <f>E13/$D$19</f>
        <v>0.16666666666666666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E13+D14</f>
        <v>14</v>
      </c>
      <c r="F14" s="29">
        <f t="shared" ref="F14:F18" si="0">D14/$D$19</f>
        <v>0.3</v>
      </c>
      <c r="G14" s="29">
        <f t="shared" ref="G14:G18" si="1">E14/$D$19</f>
        <v>0.46666666666666667</v>
      </c>
      <c r="H14" s="6"/>
    </row>
    <row r="15" spans="1:8" ht="18.75" x14ac:dyDescent="0.3">
      <c r="C15" s="10">
        <v>2</v>
      </c>
      <c r="D15" s="10">
        <f>COUNTIF(TABLA,C15)</f>
        <v>7</v>
      </c>
      <c r="E15" s="10">
        <f t="shared" ref="E15:E18" si="2">E14+D15</f>
        <v>21</v>
      </c>
      <c r="F15" s="29">
        <f t="shared" si="0"/>
        <v>0.23333333333333334</v>
      </c>
      <c r="G15" s="29">
        <f t="shared" si="1"/>
        <v>0.7</v>
      </c>
      <c r="H15" s="6"/>
    </row>
    <row r="16" spans="1:8" ht="18.75" x14ac:dyDescent="0.3">
      <c r="C16" s="10">
        <v>3</v>
      </c>
      <c r="D16" s="10">
        <f>COUNTIF(TABLA,C16)</f>
        <v>4</v>
      </c>
      <c r="E16" s="10">
        <f t="shared" si="2"/>
        <v>25</v>
      </c>
      <c r="F16" s="29">
        <f t="shared" si="0"/>
        <v>0.13333333333333333</v>
      </c>
      <c r="G16" s="29">
        <f t="shared" si="1"/>
        <v>0.83333333333333337</v>
      </c>
      <c r="H16" s="6"/>
    </row>
    <row r="17" spans="1:12" ht="18.75" x14ac:dyDescent="0.3">
      <c r="C17" s="10">
        <v>4</v>
      </c>
      <c r="D17" s="10">
        <f>COUNTIF(TABLA,C17)</f>
        <v>4</v>
      </c>
      <c r="E17" s="10">
        <f t="shared" si="2"/>
        <v>29</v>
      </c>
      <c r="F17" s="29">
        <f t="shared" si="0"/>
        <v>0.13333333333333333</v>
      </c>
      <c r="G17" s="29">
        <f t="shared" si="1"/>
        <v>0.96666666666666667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2"/>
        <v>30</v>
      </c>
      <c r="F18" s="29">
        <f t="shared" si="0"/>
        <v>3.3333333333333333E-2</v>
      </c>
      <c r="G18" s="29">
        <f t="shared" si="1"/>
        <v>1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26" t="s">
        <v>60</v>
      </c>
      <c r="D23" s="27"/>
      <c r="E23" s="27"/>
      <c r="F23" s="27"/>
      <c r="G23" s="27"/>
      <c r="H23" s="27"/>
      <c r="I23" s="27"/>
      <c r="J23" s="27"/>
      <c r="K23" s="27"/>
      <c r="L23" s="28"/>
    </row>
    <row r="24" spans="1:12" ht="19.5" thickBot="1" x14ac:dyDescent="0.35">
      <c r="A24" s="14" t="s">
        <v>51</v>
      </c>
      <c r="B24" s="14"/>
      <c r="C24" s="26" t="s">
        <v>59</v>
      </c>
      <c r="D24" s="27"/>
      <c r="E24" s="27"/>
      <c r="F24" s="27"/>
      <c r="G24" s="27"/>
      <c r="H24" s="27"/>
      <c r="I24" s="27"/>
      <c r="J24" s="27"/>
      <c r="K24" s="27"/>
      <c r="L24" s="28"/>
    </row>
    <row r="25" spans="1:12" ht="19.5" thickBot="1" x14ac:dyDescent="0.35">
      <c r="A25" s="14" t="s">
        <v>52</v>
      </c>
      <c r="B25" s="14"/>
      <c r="C25" s="26" t="s">
        <v>58</v>
      </c>
      <c r="D25" s="27"/>
      <c r="E25" s="27"/>
      <c r="F25" s="27"/>
      <c r="G25" s="27"/>
      <c r="H25" s="27"/>
      <c r="I25" s="27"/>
      <c r="J25" s="27"/>
      <c r="K25" s="27"/>
      <c r="L25" s="28"/>
    </row>
    <row r="26" spans="1:12" ht="19.5" thickBot="1" x14ac:dyDescent="0.35">
      <c r="A26" s="14" t="s">
        <v>53</v>
      </c>
      <c r="B26" s="14"/>
      <c r="C26" s="26" t="s">
        <v>57</v>
      </c>
      <c r="D26" s="27"/>
      <c r="E26" s="27"/>
      <c r="F26" s="27"/>
      <c r="G26" s="27"/>
      <c r="H26" s="27"/>
      <c r="I26" s="27"/>
      <c r="J26" s="27"/>
      <c r="K26" s="27"/>
      <c r="L26" s="28"/>
    </row>
    <row r="27" spans="1:12" ht="19.5" thickBot="1" x14ac:dyDescent="0.35">
      <c r="A27" s="14" t="s">
        <v>54</v>
      </c>
      <c r="B27" s="14"/>
      <c r="C27" s="14"/>
      <c r="D27" s="30">
        <f>AVERAGE(TABLA)</f>
        <v>1.8666666666666667</v>
      </c>
      <c r="E27" s="32" t="s">
        <v>62</v>
      </c>
      <c r="F27" s="33"/>
      <c r="G27" s="33"/>
      <c r="H27" s="33"/>
      <c r="I27" s="33"/>
      <c r="J27" s="33"/>
      <c r="K27" s="33"/>
      <c r="L27" s="34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6" t="s">
        <v>61</v>
      </c>
      <c r="F28" s="27"/>
      <c r="G28" s="27"/>
      <c r="H28" s="27"/>
      <c r="I28" s="27"/>
      <c r="J28" s="27"/>
      <c r="K28" s="27"/>
      <c r="L28" s="28"/>
    </row>
    <row r="29" spans="1:12" ht="19.5" thickBot="1" x14ac:dyDescent="0.35">
      <c r="A29" s="14" t="s">
        <v>56</v>
      </c>
      <c r="B29" s="14"/>
      <c r="C29" s="14"/>
      <c r="D29" s="31">
        <f>MEDIAN(TABLA)</f>
        <v>2</v>
      </c>
      <c r="E29" s="26" t="s">
        <v>63</v>
      </c>
      <c r="F29" s="27"/>
      <c r="G29" s="27"/>
      <c r="H29" s="27"/>
      <c r="I29" s="27"/>
      <c r="J29" s="27"/>
      <c r="K29" s="27"/>
      <c r="L29" s="28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2025-05-26T14:36:51Z</dcterms:modified>
</cp:coreProperties>
</file>