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MILAN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F16" i="1"/>
  <c r="E17" i="1"/>
  <c r="F17" i="1" s="1"/>
  <c r="E12" i="1"/>
  <c r="E13" i="1"/>
  <c r="E14" i="1"/>
  <c r="E15" i="1"/>
  <c r="F14" i="1"/>
  <c r="F15" i="1"/>
  <c r="F10" i="1"/>
  <c r="F13" i="1"/>
  <c r="F12" i="1"/>
  <c r="F11" i="1"/>
  <c r="F9" i="1"/>
  <c r="F8" i="1"/>
  <c r="I9" i="2"/>
  <c r="I17" i="2"/>
  <c r="I16" i="2"/>
  <c r="I15" i="2"/>
  <c r="I14" i="2"/>
  <c r="I13" i="2"/>
  <c r="I12" i="2"/>
  <c r="I10" i="2"/>
  <c r="I11" i="2"/>
  <c r="C17" i="2"/>
  <c r="C16" i="2"/>
  <c r="C15" i="2"/>
  <c r="C14" i="2"/>
  <c r="C13" i="2"/>
  <c r="C12" i="2"/>
  <c r="C11" i="2"/>
  <c r="C10" i="2"/>
  <c r="C9" i="2"/>
  <c r="E11" i="1"/>
  <c r="E10" i="1"/>
  <c r="E9" i="1"/>
  <c r="E8" i="1"/>
</calcChain>
</file>

<file path=xl/sharedStrings.xml><?xml version="1.0" encoding="utf-8"?>
<sst xmlns="http://schemas.openxmlformats.org/spreadsheetml/2006/main" count="64" uniqueCount="57">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</sst>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Moneda [0]" xfId="1" builtinId="7"/>
    <cellStyle name="Normal" xfId="0" builtinId="0"/>
  </cellStyles>
  <dxfs count="29">
    <dxf>
      <font>
        <color theme="9"/>
      </font>
    </dxf>
    <dxf>
      <font>
        <color theme="4"/>
      </font>
    </dxf>
    <dxf>
      <font>
        <color theme="4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B7" zoomScale="200" zoomScaleNormal="200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AVERAGE(C8:D8)</f>
        <v>6.3000000000000007</v>
      </c>
      <c r="F8" s="2" t="str">
        <f>IF(E8&lt;8,"DA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AVERAGE(C9:D9)</f>
        <v>7.15</v>
      </c>
      <c r="F9" s="2" t="str">
        <f>IF(E9&lt;8,"DA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>AVERAGE(C10:D10)</f>
        <v>8.9499999999999993</v>
      </c>
      <c r="F10" s="2" t="str">
        <f>IF(E10&gt;8,"APROBADO")</f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AVERAGE(C11:D11)</f>
        <v>6.35</v>
      </c>
      <c r="F11" s="2" t="str">
        <f>IF(E11&lt;8,"DA EXAMEN")</f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ref="E12:E17" si="0">AVERAGE(C12:D12)</f>
        <v>7</v>
      </c>
      <c r="F12" s="2" t="str">
        <f>IF(E12&lt;8,"DA EXAMEN")</f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6.9499999999999993</v>
      </c>
      <c r="F13" s="2" t="str">
        <f>IF(E13&lt;8,"DA EXAMEN")</f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6.25</v>
      </c>
      <c r="F14" s="2" t="str">
        <f>IF(E14&lt;8,"DA EXAMEN")</f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8.1</v>
      </c>
      <c r="F15" s="2" t="str">
        <f>IF(E15&gt;8,"APROBADO")</f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>AVERAGE(C16:D16)</f>
        <v>5.2</v>
      </c>
      <c r="F16" s="2" t="str">
        <f>IF(E16&lt;8,"DA EXAMEN")</f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6.25</v>
      </c>
      <c r="F17" s="2" t="str">
        <f>IF(E17&lt;8,"DA EXAMEN")</f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18">
    <cfRule type="colorScale" priority="8">
      <colorScale>
        <cfvo type="num" val="&quot;6&gt;&quot;"/>
        <cfvo type="num" val="&quot;&lt;8&quot;"/>
        <color theme="9" tint="-0.249977111117893"/>
        <color theme="4" tint="0.39997558519241921"/>
      </colorScale>
    </cfRule>
  </conditionalFormatting>
  <conditionalFormatting sqref="E8">
    <cfRule type="cellIs" dxfId="11" priority="7" operator="greaterThan">
      <formula>6</formula>
    </cfRule>
    <cfRule type="cellIs" dxfId="10" priority="6" operator="greaterThan">
      <formula>"6.0"</formula>
    </cfRule>
  </conditionalFormatting>
  <conditionalFormatting sqref="E11:E17">
    <cfRule type="cellIs" dxfId="9" priority="5" operator="greaterThan">
      <formula>6</formula>
    </cfRule>
  </conditionalFormatting>
  <conditionalFormatting sqref="E9">
    <cfRule type="cellIs" dxfId="8" priority="4" operator="greaterThan">
      <formula>6</formula>
    </cfRule>
  </conditionalFormatting>
  <conditionalFormatting sqref="E10">
    <cfRule type="cellIs" dxfId="7" priority="3" operator="greaterThan">
      <formula>6</formula>
    </cfRule>
  </conditionalFormatting>
  <conditionalFormatting sqref="E16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E13" sqref="E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36">
        <f>B9*3</f>
        <v>6000</v>
      </c>
      <c r="G9" s="15" t="s">
        <v>16</v>
      </c>
      <c r="H9" s="2" t="s">
        <v>24</v>
      </c>
      <c r="I9" s="2" t="str">
        <f>IF(H9="SI","FRANCO")</f>
        <v>FRANCO</v>
      </c>
    </row>
    <row r="10" spans="1:9" x14ac:dyDescent="0.25">
      <c r="B10" s="16">
        <v>1000</v>
      </c>
      <c r="C10" s="36">
        <f>B10*3</f>
        <v>3000</v>
      </c>
      <c r="G10" s="15" t="s">
        <v>15</v>
      </c>
      <c r="H10" s="2" t="s">
        <v>25</v>
      </c>
      <c r="I10" s="2" t="str">
        <f>IF(H10="NO","EN ESTUDIO")</f>
        <v>EN ESTUDIO</v>
      </c>
    </row>
    <row r="11" spans="1:9" x14ac:dyDescent="0.25">
      <c r="B11" s="16">
        <v>3500</v>
      </c>
      <c r="C11" s="36">
        <f>B11-500</f>
        <v>3000</v>
      </c>
      <c r="G11" s="15" t="s">
        <v>21</v>
      </c>
      <c r="H11" s="2" t="s">
        <v>25</v>
      </c>
      <c r="I11" s="2" t="str">
        <f>IF(H11="NO","EN ESTUDIO")</f>
        <v>EN ESTUDIO</v>
      </c>
    </row>
    <row r="12" spans="1:9" x14ac:dyDescent="0.25">
      <c r="B12" s="16">
        <v>4000</v>
      </c>
      <c r="C12" s="36">
        <f>B12-500</f>
        <v>3500</v>
      </c>
      <c r="G12" s="15" t="s">
        <v>18</v>
      </c>
      <c r="H12" s="2" t="s">
        <v>24</v>
      </c>
      <c r="I12" s="2" t="str">
        <f>IF(H12="SI","FRANCO")</f>
        <v>FRANCO</v>
      </c>
    </row>
    <row r="13" spans="1:9" x14ac:dyDescent="0.25">
      <c r="B13" s="16">
        <v>1500</v>
      </c>
      <c r="C13" s="36">
        <f>B13*3</f>
        <v>4500</v>
      </c>
      <c r="G13" s="15" t="s">
        <v>20</v>
      </c>
      <c r="H13" s="2" t="s">
        <v>24</v>
      </c>
      <c r="I13" s="2" t="str">
        <f>IF(H13="SI","FRANCO")</f>
        <v>FRANCO</v>
      </c>
    </row>
    <row r="14" spans="1:9" x14ac:dyDescent="0.25">
      <c r="B14" s="16">
        <v>5000</v>
      </c>
      <c r="C14" s="36">
        <f>B14-500</f>
        <v>4500</v>
      </c>
      <c r="G14" s="15" t="s">
        <v>22</v>
      </c>
      <c r="H14" s="2" t="s">
        <v>25</v>
      </c>
      <c r="I14" s="2" t="str">
        <f>IF(H14="NO","EN ESTUDIO")</f>
        <v>EN ESTUDIO</v>
      </c>
    </row>
    <row r="15" spans="1:9" x14ac:dyDescent="0.25">
      <c r="B15" s="16">
        <v>6000</v>
      </c>
      <c r="C15" s="36">
        <f>B15-500</f>
        <v>5500</v>
      </c>
      <c r="G15" s="15" t="s">
        <v>23</v>
      </c>
      <c r="H15" s="2" t="s">
        <v>24</v>
      </c>
      <c r="I15" s="2" t="str">
        <f>IF(H15="SI","FRANCO")</f>
        <v>FRANCO</v>
      </c>
    </row>
    <row r="16" spans="1:9" x14ac:dyDescent="0.25">
      <c r="B16" s="16">
        <v>4300</v>
      </c>
      <c r="C16" s="36">
        <f>B16-500</f>
        <v>3800</v>
      </c>
      <c r="G16" s="15" t="s">
        <v>17</v>
      </c>
      <c r="H16" s="2" t="s">
        <v>25</v>
      </c>
      <c r="I16" s="2" t="str">
        <f>IF(H16="NO","EN ESTUDIO")</f>
        <v>EN ESTUDIO</v>
      </c>
    </row>
    <row r="17" spans="2:9" x14ac:dyDescent="0.25">
      <c r="B17" s="16">
        <v>3700</v>
      </c>
      <c r="C17" s="36">
        <f>B17-500</f>
        <v>3200</v>
      </c>
      <c r="G17" s="15" t="s">
        <v>19</v>
      </c>
      <c r="H17" s="2" t="s">
        <v>25</v>
      </c>
      <c r="I17" s="2" t="str">
        <f>IF(H17="NO","EN ESTUDIO")</f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C4" sqref="C4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/>
      <c r="D13" s="10"/>
      <c r="E13" s="10"/>
      <c r="F13" s="10"/>
      <c r="G13" s="10"/>
      <c r="H13" s="6"/>
    </row>
    <row r="14" spans="1:8" ht="18.75" x14ac:dyDescent="0.3">
      <c r="C14" s="10"/>
      <c r="D14" s="10"/>
      <c r="E14" s="10"/>
      <c r="F14" s="10"/>
      <c r="G14" s="10"/>
      <c r="H14" s="6"/>
    </row>
    <row r="15" spans="1:8" ht="18.75" x14ac:dyDescent="0.3">
      <c r="C15" s="10"/>
      <c r="D15" s="10"/>
      <c r="E15" s="10"/>
      <c r="F15" s="10"/>
      <c r="G15" s="10"/>
      <c r="H15" s="6"/>
    </row>
    <row r="16" spans="1:8" ht="18.75" x14ac:dyDescent="0.3">
      <c r="C16" s="10"/>
      <c r="D16" s="10"/>
      <c r="E16" s="10"/>
      <c r="F16" s="10"/>
      <c r="G16" s="10"/>
      <c r="H16" s="6"/>
    </row>
    <row r="17" spans="1:12" ht="18.75" x14ac:dyDescent="0.3">
      <c r="C17" s="10"/>
      <c r="D17" s="10"/>
      <c r="E17" s="10"/>
      <c r="F17" s="10"/>
      <c r="G17" s="10"/>
      <c r="H17" s="6"/>
    </row>
    <row r="18" spans="1:12" ht="18.75" x14ac:dyDescent="0.3">
      <c r="C18" s="10"/>
      <c r="D18" s="10"/>
      <c r="E18" s="10"/>
      <c r="F18" s="10"/>
      <c r="G18" s="10"/>
      <c r="H18" s="6"/>
    </row>
    <row r="19" spans="1:12" ht="18.75" x14ac:dyDescent="0.3">
      <c r="C19" s="17" t="s">
        <v>33</v>
      </c>
      <c r="D19" s="10"/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cp:lastPrinted>2025-05-30T15:21:31Z</cp:lastPrinted>
  <dcterms:created xsi:type="dcterms:W3CDTF">2021-06-03T15:31:04Z</dcterms:created>
  <dcterms:modified xsi:type="dcterms:W3CDTF">2025-05-30T15:21:52Z</dcterms:modified>
</cp:coreProperties>
</file>