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" i="2"/>
  <c r="G10"/>
  <c r="G9"/>
  <c r="G8"/>
  <c r="G7"/>
  <c r="G6"/>
  <c r="G5"/>
  <c r="F18"/>
  <c r="E18"/>
  <c r="D18"/>
  <c r="C18"/>
  <c r="F17"/>
  <c r="E17"/>
  <c r="D17"/>
  <c r="C17"/>
  <c r="F16"/>
  <c r="E16"/>
  <c r="D16"/>
  <c r="C16"/>
  <c r="C15"/>
  <c r="F14"/>
  <c r="E14"/>
  <c r="D14"/>
  <c r="C14"/>
  <c r="F13"/>
  <c r="E13"/>
  <c r="D13"/>
  <c r="C13"/>
  <c r="F12"/>
  <c r="E12"/>
  <c r="D12"/>
  <c r="C12"/>
  <c r="F19" i="1"/>
  <c r="E19"/>
  <c r="D19"/>
  <c r="C19"/>
  <c r="F18"/>
  <c r="E18"/>
  <c r="D18"/>
  <c r="C18"/>
  <c r="F17"/>
  <c r="E17"/>
  <c r="D17"/>
  <c r="C17"/>
  <c r="C16"/>
  <c r="F15"/>
  <c r="E15"/>
  <c r="D15"/>
  <c r="C15"/>
  <c r="F14"/>
  <c r="E14"/>
  <c r="D14"/>
  <c r="C14"/>
  <c r="F13"/>
  <c r="E13"/>
  <c r="D13"/>
  <c r="C12"/>
  <c r="C13"/>
  <c r="G7"/>
  <c r="G8"/>
  <c r="G9"/>
  <c r="G10"/>
  <c r="G11"/>
  <c r="G12"/>
  <c r="G6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<sst xmlns="http://schemas.openxmlformats.org/spreadsheetml/2006/main" count="74" uniqueCount="43">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</sst>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9" fontId="0" fillId="2" borderId="24" xfId="0" applyNumberFormat="1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4" borderId="0" xfId="0" applyFill="1" applyBorder="1"/>
    <xf numFmtId="0" fontId="0" fillId="4" borderId="29" xfId="0" applyFill="1" applyBorder="1"/>
    <xf numFmtId="0" fontId="0" fillId="4" borderId="30" xfId="0" applyFill="1" applyBorder="1"/>
    <xf numFmtId="0" fontId="0" fillId="4" borderId="31" xfId="0" applyFill="1" applyBorder="1"/>
    <xf numFmtId="0" fontId="0" fillId="0" borderId="31" xfId="0" applyBorder="1"/>
    <xf numFmtId="0" fontId="0" fillId="4" borderId="19" xfId="0" applyFill="1" applyBorder="1"/>
    <xf numFmtId="0" fontId="0" fillId="4" borderId="20" xfId="0" applyFill="1" applyBorder="1"/>
    <xf numFmtId="0" fontId="0" fillId="4" borderId="28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2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3" xfId="0" applyNumberFormat="1" applyFill="1" applyBorder="1"/>
    <xf numFmtId="164" fontId="0" fillId="3" borderId="12" xfId="0" applyNumberFormat="1" applyFill="1" applyBorder="1"/>
    <xf numFmtId="164" fontId="0" fillId="3" borderId="19" xfId="0" applyNumberFormat="1" applyFill="1" applyBorder="1"/>
    <xf numFmtId="164" fontId="0" fillId="3" borderId="20" xfId="0" applyNumberFormat="1" applyFill="1" applyBorder="1"/>
    <xf numFmtId="164" fontId="0" fillId="3" borderId="21" xfId="0" applyNumberFormat="1" applyFill="1" applyBorder="1"/>
    <xf numFmtId="164" fontId="0" fillId="4" borderId="29" xfId="0" applyNumberFormat="1" applyFill="1" applyBorder="1"/>
    <xf numFmtId="164" fontId="0" fillId="4" borderId="30" xfId="0" applyNumberFormat="1" applyFill="1" applyBorder="1"/>
    <xf numFmtId="164" fontId="0" fillId="3" borderId="1" xfId="0" applyNumberFormat="1" applyFill="1" applyBorder="1"/>
    <xf numFmtId="164" fontId="0" fillId="4" borderId="31" xfId="0" applyNumberFormat="1" applyFill="1" applyBorder="1"/>
    <xf numFmtId="164" fontId="0" fillId="4" borderId="3" xfId="0" applyNumberFormat="1" applyFill="1" applyBorder="1"/>
    <xf numFmtId="9" fontId="0" fillId="0" borderId="29" xfId="1" applyFont="1" applyBorder="1"/>
    <xf numFmtId="9" fontId="0" fillId="0" borderId="30" xfId="1" applyFont="1" applyBorder="1"/>
    <xf numFmtId="164" fontId="0" fillId="3" borderId="32" xfId="0" applyNumberFormat="1" applyFill="1" applyBorder="1"/>
    <xf numFmtId="164" fontId="0" fillId="3" borderId="18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zoomScale="70" zoomScaleNormal="70" workbookViewId="0">
      <selection activeCell="G12" sqref="G12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4" t="s">
        <v>12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38" t="s">
        <v>1</v>
      </c>
      <c r="D4" s="39" t="s">
        <v>2</v>
      </c>
      <c r="E4" s="39" t="s">
        <v>3</v>
      </c>
      <c r="F4" s="39" t="s">
        <v>11</v>
      </c>
      <c r="G4" s="37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57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5">
        <f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5">
        <f>AVERAGE(C7:F7)</f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5">
        <f>AVERAGE(C8:F8)</f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5">
        <f>AVERAGE(C9:F9)</f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5">
        <f>AVERAGE(C10:F10)</f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58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6" t="s">
        <v>24</v>
      </c>
      <c r="C12" s="47">
        <f>AVERAGE(C5:C11)</f>
        <v>5.5428571428571427</v>
      </c>
      <c r="D12" s="48">
        <f>AVERAGE(D5:D11)</f>
        <v>5.8857142857142861</v>
      </c>
      <c r="E12" s="48">
        <f>AVERAGE(E5:E11)</f>
        <v>6.871428571428571</v>
      </c>
      <c r="F12" s="49">
        <f>AVERAGE(F5:F11)</f>
        <v>6.3</v>
      </c>
      <c r="G12" s="15"/>
      <c r="I12" s="33" t="s">
        <v>19</v>
      </c>
      <c r="J12" s="33" t="s">
        <v>38</v>
      </c>
      <c r="K12" s="33"/>
      <c r="L12" s="33"/>
      <c r="M12" s="33"/>
    </row>
    <row r="13" spans="2:13" ht="33" customHeight="1" thickBot="1">
      <c r="B13" s="34" t="s">
        <v>27</v>
      </c>
      <c r="C13" s="50">
        <f>MAX(C5:C11)</f>
        <v>6.7</v>
      </c>
      <c r="D13" s="51">
        <f>MAX(D5:D11)</f>
        <v>8</v>
      </c>
      <c r="E13" s="51">
        <f>MAX(E5:E11)</f>
        <v>9</v>
      </c>
      <c r="F13" s="51">
        <f>MAX(F5:F11)</f>
        <v>9</v>
      </c>
      <c r="G13" s="28"/>
    </row>
    <row r="14" spans="2:13" ht="33" customHeight="1" thickBot="1">
      <c r="B14" s="34" t="s">
        <v>28</v>
      </c>
      <c r="C14" s="50">
        <f>MIN(C5:C11)</f>
        <v>4.5</v>
      </c>
      <c r="D14" s="51">
        <f>MIN(D5:D11)</f>
        <v>3.2</v>
      </c>
      <c r="E14" s="51">
        <f>MIN(E5:E11)</f>
        <v>5.9</v>
      </c>
      <c r="F14" s="51">
        <f>MIN(F5:F11)</f>
        <v>3.5</v>
      </c>
      <c r="G14" s="28"/>
    </row>
    <row r="15" spans="2:13" ht="33" customHeight="1" thickBot="1">
      <c r="B15" s="35" t="s">
        <v>32</v>
      </c>
      <c r="C15" s="54">
        <f>MIN(C5:F11)</f>
        <v>3.2</v>
      </c>
      <c r="D15" s="25"/>
      <c r="E15" s="25"/>
      <c r="F15" s="25"/>
      <c r="G15" s="25"/>
    </row>
    <row r="16" spans="2:13" ht="33" customHeight="1" thickBot="1">
      <c r="B16" s="35" t="s">
        <v>31</v>
      </c>
      <c r="C16" s="30">
        <f>COUNT(C5:C11)</f>
        <v>7</v>
      </c>
      <c r="D16" s="31">
        <f>COUNT(D5:D11)</f>
        <v>7</v>
      </c>
      <c r="E16" s="31">
        <f>COUNT(E5:E11)</f>
        <v>7</v>
      </c>
      <c r="F16" s="31">
        <f>COUNT(F5:F11)</f>
        <v>7</v>
      </c>
      <c r="G16" s="32"/>
    </row>
    <row r="17" spans="2:7" ht="33" customHeight="1" thickBot="1">
      <c r="B17" s="35" t="s">
        <v>33</v>
      </c>
      <c r="C17" s="26">
        <f>COUNTIF(C5:C11,"&gt;=6")</f>
        <v>3</v>
      </c>
      <c r="D17" s="27">
        <f>COUNTIF(D5:D11,"&gt;=6")</f>
        <v>4</v>
      </c>
      <c r="E17" s="27">
        <f>COUNTIF(E5:E11,"&gt;=6")</f>
        <v>4</v>
      </c>
      <c r="F17" s="27">
        <f>COUNTIF(F5:F11,"&gt;=6")</f>
        <v>4</v>
      </c>
      <c r="G17" s="28"/>
    </row>
    <row r="18" spans="2:7" ht="33" customHeight="1" thickBot="1">
      <c r="B18" s="35" t="s">
        <v>34</v>
      </c>
      <c r="C18" s="55">
        <f>C17/C16</f>
        <v>0.42857142857142855</v>
      </c>
      <c r="D18" s="56">
        <f>D17/D16</f>
        <v>0.5714285714285714</v>
      </c>
      <c r="E18" s="56">
        <f>E17/E16</f>
        <v>0.5714285714285714</v>
      </c>
      <c r="F18" s="56">
        <f>F17/F16</f>
        <v>0.5714285714285714</v>
      </c>
      <c r="G18" s="29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3" zoomScale="70" zoomScaleNormal="70" workbookViewId="0">
      <selection activeCell="C18" sqref="C18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4" t="s">
        <v>0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6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6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6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6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6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6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f>AVERAGE(C6:C11)</f>
        <v>5.4666666666666659</v>
      </c>
      <c r="D12" s="9">
        <v>5</v>
      </c>
      <c r="E12" s="9">
        <v>5.9</v>
      </c>
      <c r="F12" s="11">
        <v>5.4</v>
      </c>
      <c r="G12" s="46">
        <f t="shared" si="0"/>
        <v>5.4349999999999996</v>
      </c>
      <c r="I12" s="33" t="s">
        <v>19</v>
      </c>
      <c r="J12" s="33" t="s">
        <v>36</v>
      </c>
      <c r="K12" s="33"/>
      <c r="L12" s="33"/>
      <c r="M12" s="33"/>
    </row>
    <row r="13" spans="2:13" ht="30.95" customHeight="1" thickBot="1">
      <c r="B13" s="40" t="s">
        <v>24</v>
      </c>
      <c r="C13" s="47">
        <f>AVERAGE(C6:C12)</f>
        <v>5.4666666666666668</v>
      </c>
      <c r="D13" s="48">
        <f>AVERAGE(D6:D12)</f>
        <v>5.8857142857142861</v>
      </c>
      <c r="E13" s="48">
        <f>AVERAGE(E6:E12)</f>
        <v>6.871428571428571</v>
      </c>
      <c r="F13" s="49">
        <f>AVERAGE(F6:F12)</f>
        <v>6.3</v>
      </c>
      <c r="G13" s="52"/>
    </row>
    <row r="14" spans="2:13" ht="24" customHeight="1" thickBot="1">
      <c r="B14" s="41" t="s">
        <v>27</v>
      </c>
      <c r="C14" s="50">
        <f>MAX(C6:C12)</f>
        <v>6.7</v>
      </c>
      <c r="D14" s="51">
        <f>MAX(D6:D12)</f>
        <v>8</v>
      </c>
      <c r="E14" s="51">
        <f>MAX(E6:E12)</f>
        <v>9</v>
      </c>
      <c r="F14" s="51">
        <f>MAX(F6:F12)</f>
        <v>9</v>
      </c>
      <c r="G14" s="53"/>
    </row>
    <row r="15" spans="2:13" ht="21.95" customHeight="1" thickBot="1">
      <c r="B15" s="41" t="s">
        <v>28</v>
      </c>
      <c r="C15" s="50">
        <f>MIN(C6:C12)</f>
        <v>4.5</v>
      </c>
      <c r="D15" s="51">
        <f>MIN(D6:D12)</f>
        <v>3.2</v>
      </c>
      <c r="E15" s="51">
        <f>MIN(E6:E12)</f>
        <v>5.9</v>
      </c>
      <c r="F15" s="51">
        <f>MIN(F6:F12)</f>
        <v>3.5</v>
      </c>
      <c r="G15" s="53"/>
    </row>
    <row r="16" spans="2:13" ht="30.75" thickBot="1">
      <c r="B16" s="42" t="s">
        <v>32</v>
      </c>
      <c r="C16" s="54">
        <f>MIN(C6:F12)</f>
        <v>3.2</v>
      </c>
      <c r="D16" s="25"/>
      <c r="E16" s="25"/>
      <c r="F16" s="25"/>
      <c r="G16" s="25"/>
    </row>
    <row r="17" spans="2:7" ht="30.75" thickBot="1">
      <c r="B17" s="42" t="s">
        <v>31</v>
      </c>
      <c r="C17" s="30">
        <f>COUNT(C6:C12)</f>
        <v>7</v>
      </c>
      <c r="D17" s="31">
        <f>COUNT(D6:D12)</f>
        <v>7</v>
      </c>
      <c r="E17" s="31">
        <f>COUNT(E6:E12)</f>
        <v>7</v>
      </c>
      <c r="F17" s="31">
        <f>COUNT(F6:F12)</f>
        <v>7</v>
      </c>
      <c r="G17" s="32"/>
    </row>
    <row r="18" spans="2:7" ht="30.75" thickBot="1">
      <c r="B18" s="42" t="s">
        <v>39</v>
      </c>
      <c r="C18" s="26">
        <f>COUNTIF(C6:C12,"&lt;6")</f>
        <v>5</v>
      </c>
      <c r="D18" s="27">
        <f>COUNTIF(D6:D12,"&lt;6")</f>
        <v>3</v>
      </c>
      <c r="E18" s="27">
        <f>COUNTIF(E6:E12,"&lt;6")</f>
        <v>3</v>
      </c>
      <c r="F18" s="27">
        <f>COUNTIF(F6:F12,"&lt;6")</f>
        <v>3</v>
      </c>
      <c r="G18" s="28"/>
    </row>
    <row r="19" spans="2:7" ht="30.75" thickBot="1">
      <c r="B19" s="43" t="s">
        <v>40</v>
      </c>
      <c r="C19" s="55">
        <f>C18/C17</f>
        <v>0.7142857142857143</v>
      </c>
      <c r="D19" s="56">
        <f>D18/D17</f>
        <v>0.42857142857142855</v>
      </c>
      <c r="E19" s="56">
        <f>E18/E17</f>
        <v>0.42857142857142855</v>
      </c>
      <c r="F19" s="56">
        <f>F18/F17</f>
        <v>0.42857142857142855</v>
      </c>
      <c r="G19" s="2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2023-04-05T14:49:42Z</dcterms:modified>
</cp:coreProperties>
</file>