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8800" windowHeight="12315"/>
  </bookViews>
  <sheets>
    <sheet name="PREGUNTA 3" sheetId="1" r:id="rId1"/>
  </sheets>
  <definedNames>
    <definedName name="MONO">'PREGUNTA 3'!$C$5:$F$15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1" i="1" l="1"/>
  <c r="F32" i="1"/>
  <c r="F30" i="1"/>
  <c r="G27" i="1"/>
  <c r="G26" i="1"/>
  <c r="G25" i="1"/>
  <c r="G24" i="1"/>
  <c r="G23" i="1"/>
  <c r="G22" i="1"/>
  <c r="G21" i="1"/>
  <c r="F27" i="1"/>
  <c r="F26" i="1"/>
  <c r="F25" i="1"/>
  <c r="F24" i="1"/>
  <c r="F23" i="1"/>
  <c r="F22" i="1"/>
  <c r="F21" i="1"/>
  <c r="E21" i="1"/>
  <c r="D21" i="1"/>
  <c r="E22" i="1" s="1"/>
  <c r="E23" i="1" s="1"/>
  <c r="E24" i="1" s="1"/>
  <c r="E25" i="1" s="1"/>
  <c r="E26" i="1" s="1"/>
  <c r="E27" i="1" s="1"/>
  <c r="D27" i="1"/>
  <c r="D26" i="1"/>
  <c r="D25" i="1"/>
  <c r="D24" i="1"/>
  <c r="D23" i="1"/>
  <c r="D22" i="1"/>
  <c r="H9" i="1"/>
  <c r="H8" i="1"/>
  <c r="D28" i="1" l="1"/>
</calcChain>
</file>

<file path=xl/sharedStrings.xml><?xml version="1.0" encoding="utf-8"?>
<sst xmlns="http://schemas.openxmlformats.org/spreadsheetml/2006/main" count="25" uniqueCount="25">
  <si>
    <t>En la siguiente tabla se muestra la cantidad de veces que han salido a ceremonia o desfile  un grupo de 44 cadetes</t>
  </si>
  <si>
    <t xml:space="preserve">Nº ceremonias o desfile </t>
  </si>
  <si>
    <t>fi</t>
  </si>
  <si>
    <t>Fi</t>
  </si>
  <si>
    <t>n=</t>
  </si>
  <si>
    <t>INTERPRETACIÓN</t>
  </si>
  <si>
    <t xml:space="preserve">PREGUNTA 3  (50 puntos) </t>
  </si>
  <si>
    <t>hi%</t>
  </si>
  <si>
    <t>Hi%</t>
  </si>
  <si>
    <t>1) Asigne un nombre a la tabla de datos</t>
  </si>
  <si>
    <t>2) Completar la tabla de frecuencias, utilizando fórmulas</t>
  </si>
  <si>
    <t>3) Calcular e interpretar la moda(USANDO COMANDOS DE EXCEL)</t>
  </si>
  <si>
    <t>4) Calcular e interpretar la media(USANDO COMANDOS DE EXCEL)</t>
  </si>
  <si>
    <t>5) Calcular e interpretar la mediana(USANDO COMANDOS DE EXCEL)</t>
  </si>
  <si>
    <t>6) Interpretar f4</t>
  </si>
  <si>
    <t>7) Interpretar F5</t>
  </si>
  <si>
    <t>8)Interpretar h3</t>
  </si>
  <si>
    <t>9) Interpretar H5</t>
  </si>
  <si>
    <t>32 CADETES HAN SALIDO A LO MÁS A 8 DESFILES</t>
  </si>
  <si>
    <t xml:space="preserve">EL 73% DE LOS CADETES HAN ASISTIDO A DESFILES A LO MÁS 8 VECES </t>
  </si>
  <si>
    <t>LO MÁS RECURRENTE ES QUE LOS CADETES HAN ASISTIDO A 8 DESFILES</t>
  </si>
  <si>
    <t>EN PROMEDIO LOS CADETES HAN ASISTIDO A 7 DESFILES</t>
  </si>
  <si>
    <t>EL DATO CENTRAL ES QUE LOS CADETES HAN ASISTIDO 7 VECES A DESFILES</t>
  </si>
  <si>
    <t>5 CADETES HAN ASISTIDO A 7 DESFILES</t>
  </si>
  <si>
    <t>EL 11% DE LOS CADETES HA ASISTIDO A 6 DESFILES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</si>
</sst>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Aptos Narrow"/>
      <family val="2"/>
      <scheme val="minor"/>
    </font>
    <font>
      <b/>
      <sz val="11"/>
      <color theme="1"/>
      <name val="Aptos Narrow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/>
    <xf numFmtId="0" fontId="0" fillId="0" borderId="13" xfId="0" applyBorder="1"/>
    <xf numFmtId="0" fontId="0" fillId="0" borderId="7" xfId="0" applyBorder="1" applyAlignment="1">
      <alignment horizontal="center" vertical="center"/>
    </xf>
    <xf numFmtId="0" fontId="3" fillId="0" borderId="0" xfId="0" applyFont="1"/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2" borderId="8" xfId="0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4" fillId="3" borderId="10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9" fontId="0" fillId="0" borderId="9" xfId="0" applyNumberFormat="1" applyBorder="1" applyAlignment="1">
      <alignment horizontal="center" vertical="center"/>
    </xf>
    <xf numFmtId="1" fontId="1" fillId="0" borderId="8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tabSelected="1" topLeftCell="A28" zoomScale="130" zoomScaleNormal="130" workbookViewId="0">
      <selection activeCell="F35" sqref="F35:M35"/>
    </sheetView>
  </sheetViews>
  <sheetFormatPr baseColWidth="10" defaultRowHeight="14.25"/>
  <cols>
    <col min="2" max="2" width="15.875" customWidth="1"/>
    <col min="4" max="4" width="13" customWidth="1"/>
    <col min="5" max="5" width="16.625" customWidth="1"/>
  </cols>
  <sheetData>
    <row r="1" spans="1:8" ht="26.1" customHeight="1" thickBot="1">
      <c r="A1" s="25" t="s">
        <v>6</v>
      </c>
      <c r="B1" s="26"/>
      <c r="C1" s="2"/>
      <c r="D1" s="2"/>
      <c r="E1" s="2"/>
      <c r="F1" s="2"/>
      <c r="G1" s="2"/>
    </row>
    <row r="2" spans="1:8" ht="36" customHeight="1">
      <c r="A2" s="2"/>
      <c r="B2" s="2"/>
      <c r="C2" s="19" t="s">
        <v>0</v>
      </c>
      <c r="D2" s="20"/>
      <c r="E2" s="20"/>
      <c r="F2" s="20"/>
      <c r="G2" s="21"/>
    </row>
    <row r="3" spans="1:8" ht="15" thickBot="1">
      <c r="A3" s="2"/>
      <c r="B3" s="2"/>
      <c r="C3" s="22"/>
      <c r="D3" s="23"/>
      <c r="E3" s="23"/>
      <c r="F3" s="23"/>
      <c r="G3" s="24"/>
    </row>
    <row r="4" spans="1:8" ht="15.95" thickBot="1"/>
    <row r="5" spans="1:8" ht="15.95" thickBot="1">
      <c r="C5" s="13">
        <v>9</v>
      </c>
      <c r="D5" s="13">
        <v>6</v>
      </c>
      <c r="E5" s="13">
        <v>8</v>
      </c>
      <c r="F5" s="13">
        <v>5</v>
      </c>
    </row>
    <row r="6" spans="1:8" ht="15.95" thickBot="1">
      <c r="C6" s="13">
        <v>10</v>
      </c>
      <c r="D6" s="13">
        <v>10</v>
      </c>
      <c r="E6" s="13">
        <v>6</v>
      </c>
      <c r="F6" s="13">
        <v>8</v>
      </c>
    </row>
    <row r="7" spans="1:8" ht="15.95" thickBot="1">
      <c r="C7" s="13">
        <v>4</v>
      </c>
      <c r="D7" s="13">
        <v>4</v>
      </c>
      <c r="E7" s="13">
        <v>7</v>
      </c>
      <c r="F7" s="13">
        <v>7</v>
      </c>
    </row>
    <row r="8" spans="1:8" ht="15.95" thickBot="1">
      <c r="C8" s="13">
        <v>6</v>
      </c>
      <c r="D8" s="13">
        <v>7</v>
      </c>
      <c r="E8" s="13">
        <v>10</v>
      </c>
      <c r="F8" s="13">
        <v>4</v>
      </c>
      <c r="H8">
        <f>MIN(MONO)</f>
        <v>4</v>
      </c>
    </row>
    <row r="9" spans="1:8" ht="15.95" thickBot="1">
      <c r="C9" s="13">
        <v>10</v>
      </c>
      <c r="D9" s="13">
        <v>10</v>
      </c>
      <c r="E9" s="13">
        <v>6</v>
      </c>
      <c r="F9" s="13">
        <v>5</v>
      </c>
      <c r="H9">
        <f>MAX(MONO)</f>
        <v>10</v>
      </c>
    </row>
    <row r="10" spans="1:8" ht="15.95" thickBot="1">
      <c r="C10" s="13">
        <v>8</v>
      </c>
      <c r="D10" s="13">
        <v>7</v>
      </c>
      <c r="E10" s="13">
        <v>8</v>
      </c>
      <c r="F10" s="13">
        <v>8</v>
      </c>
    </row>
    <row r="11" spans="1:8" ht="15.95" thickBot="1">
      <c r="C11" s="13">
        <v>6</v>
      </c>
      <c r="D11" s="13">
        <v>9</v>
      </c>
      <c r="E11" s="13">
        <v>7</v>
      </c>
      <c r="F11" s="13">
        <v>5</v>
      </c>
    </row>
    <row r="12" spans="1:8" ht="15.95" thickBot="1">
      <c r="C12" s="13">
        <v>5</v>
      </c>
      <c r="D12" s="13">
        <v>8</v>
      </c>
      <c r="E12" s="13">
        <v>10</v>
      </c>
      <c r="F12" s="13">
        <v>4</v>
      </c>
    </row>
    <row r="13" spans="1:8" ht="15.95" thickBot="1">
      <c r="C13" s="13">
        <v>9</v>
      </c>
      <c r="D13" s="13">
        <v>8</v>
      </c>
      <c r="E13" s="13">
        <v>4</v>
      </c>
      <c r="F13" s="13">
        <v>4</v>
      </c>
    </row>
    <row r="14" spans="1:8" ht="15.95" thickBot="1">
      <c r="C14" s="13">
        <v>8</v>
      </c>
      <c r="D14" s="13">
        <v>4</v>
      </c>
      <c r="E14" s="13">
        <v>5</v>
      </c>
      <c r="F14" s="13">
        <v>10</v>
      </c>
    </row>
    <row r="15" spans="1:8" ht="15.95" thickBot="1">
      <c r="C15" s="13">
        <v>5</v>
      </c>
      <c r="D15" s="13">
        <v>10</v>
      </c>
      <c r="E15" s="13">
        <v>9</v>
      </c>
      <c r="F15" s="13">
        <v>8</v>
      </c>
    </row>
    <row r="17" spans="1:13" ht="15">
      <c r="A17" s="27" t="s">
        <v>9</v>
      </c>
      <c r="B17" s="27"/>
      <c r="C17" s="27"/>
      <c r="D17" s="27"/>
      <c r="E17" s="27"/>
      <c r="F17" s="27"/>
    </row>
    <row r="18" spans="1:13" ht="15">
      <c r="A18" s="31" t="s">
        <v>10</v>
      </c>
      <c r="B18" s="31"/>
      <c r="C18" s="31"/>
      <c r="D18" s="31"/>
      <c r="E18" s="5"/>
    </row>
    <row r="19" spans="1:13" ht="15.95" thickBot="1"/>
    <row r="20" spans="1:13" ht="45.75" thickBot="1">
      <c r="C20" s="11" t="s">
        <v>1</v>
      </c>
      <c r="D20" s="12" t="s">
        <v>2</v>
      </c>
      <c r="E20" s="12" t="s">
        <v>3</v>
      </c>
      <c r="F20" s="12" t="s">
        <v>7</v>
      </c>
      <c r="G20" s="12" t="s">
        <v>8</v>
      </c>
    </row>
    <row r="21" spans="1:13" ht="30" customHeight="1">
      <c r="C21" s="6">
        <v>4</v>
      </c>
      <c r="D21" s="6">
        <f>COUNTIF(MONO, C21)</f>
        <v>7</v>
      </c>
      <c r="E21" s="6">
        <f>D21</f>
        <v>7</v>
      </c>
      <c r="F21" s="32">
        <f>D21/$D$28</f>
        <v>0.15909090909090909</v>
      </c>
      <c r="G21" s="32">
        <f>F21</f>
        <v>0.15909090909090909</v>
      </c>
    </row>
    <row r="22" spans="1:13" ht="30" customHeight="1">
      <c r="C22" s="7">
        <v>5</v>
      </c>
      <c r="D22" s="6">
        <f>COUNTIF(MONO,C22)</f>
        <v>6</v>
      </c>
      <c r="E22" s="7">
        <f>E21+D22</f>
        <v>13</v>
      </c>
      <c r="F22" s="32">
        <f>D22/$D$28</f>
        <v>0.13636363636363635</v>
      </c>
      <c r="G22" s="32">
        <f>G21+F22</f>
        <v>0.29545454545454541</v>
      </c>
    </row>
    <row r="23" spans="1:13" ht="30" customHeight="1">
      <c r="C23" s="7">
        <v>6</v>
      </c>
      <c r="D23" s="6">
        <f>COUNTIF(MONO,C23)</f>
        <v>5</v>
      </c>
      <c r="E23" s="7">
        <f>E22+D23</f>
        <v>18</v>
      </c>
      <c r="F23" s="32">
        <f>D23/$D$28</f>
        <v>0.11363636363636363</v>
      </c>
      <c r="G23" s="32">
        <f>G22+F23</f>
        <v>0.40909090909090906</v>
      </c>
    </row>
    <row r="24" spans="1:13" ht="30" customHeight="1">
      <c r="C24" s="7">
        <v>7</v>
      </c>
      <c r="D24" s="6">
        <f>COUNTIF(MONO,C24)</f>
        <v>5</v>
      </c>
      <c r="E24" s="7">
        <f>E23+D24</f>
        <v>23</v>
      </c>
      <c r="F24" s="32">
        <f>D24/$D$28</f>
        <v>0.11363636363636363</v>
      </c>
      <c r="G24" s="32">
        <f>G23+F24</f>
        <v>0.52272727272727271</v>
      </c>
    </row>
    <row r="25" spans="1:13" ht="30" customHeight="1">
      <c r="C25" s="7">
        <v>8</v>
      </c>
      <c r="D25" s="6">
        <f>COUNTIF(MONO,C25)</f>
        <v>9</v>
      </c>
      <c r="E25" s="7">
        <f>E24+D25</f>
        <v>32</v>
      </c>
      <c r="F25" s="32">
        <f>D25/$D$28</f>
        <v>0.20454545454545456</v>
      </c>
      <c r="G25" s="32">
        <f>G24+F25</f>
        <v>0.72727272727272729</v>
      </c>
    </row>
    <row r="26" spans="1:13" ht="30" customHeight="1">
      <c r="C26" s="7">
        <v>9</v>
      </c>
      <c r="D26" s="6">
        <f>COUNTIF(MONO,C26)</f>
        <v>4</v>
      </c>
      <c r="E26" s="7">
        <f>E25+D26</f>
        <v>36</v>
      </c>
      <c r="F26" s="32">
        <f>D26/$D$28</f>
        <v>9.0909090909090912E-2</v>
      </c>
      <c r="G26" s="32">
        <f>G25+F26</f>
        <v>0.81818181818181823</v>
      </c>
    </row>
    <row r="27" spans="1:13" ht="30" customHeight="1" thickBot="1">
      <c r="C27" s="7">
        <v>10</v>
      </c>
      <c r="D27" s="6">
        <f>COUNTIF(MONO,C27)</f>
        <v>8</v>
      </c>
      <c r="E27" s="7">
        <f>E26+D27</f>
        <v>44</v>
      </c>
      <c r="F27" s="32">
        <f>D27/$D$28</f>
        <v>0.18181818181818182</v>
      </c>
      <c r="G27" s="32">
        <f>G26+F27</f>
        <v>1</v>
      </c>
    </row>
    <row r="28" spans="1:13" ht="30.95" customHeight="1" thickBot="1">
      <c r="C28" s="1" t="s">
        <v>4</v>
      </c>
      <c r="D28" s="8">
        <f>SUM(D21:D27)</f>
        <v>44</v>
      </c>
      <c r="F28" s="3"/>
    </row>
    <row r="29" spans="1:13" ht="30" customHeight="1" thickBot="1">
      <c r="F29" s="4"/>
      <c r="G29" s="28" t="s">
        <v>5</v>
      </c>
      <c r="H29" s="29"/>
      <c r="I29" s="29"/>
      <c r="J29" s="29"/>
      <c r="K29" s="29"/>
      <c r="L29" s="29"/>
      <c r="M29" s="30"/>
    </row>
    <row r="30" spans="1:13" ht="30" customHeight="1" thickBot="1">
      <c r="A30" s="17" t="s">
        <v>11</v>
      </c>
      <c r="B30" s="17"/>
      <c r="C30" s="17"/>
      <c r="D30" s="17"/>
      <c r="E30" s="18"/>
      <c r="F30" s="9">
        <f>MODE(MONO)</f>
        <v>8</v>
      </c>
      <c r="G30" s="14" t="s">
        <v>20</v>
      </c>
      <c r="H30" s="15"/>
      <c r="I30" s="15"/>
      <c r="J30" s="15"/>
      <c r="K30" s="15"/>
      <c r="L30" s="15"/>
      <c r="M30" s="16"/>
    </row>
    <row r="31" spans="1:13" ht="30" customHeight="1" thickBot="1">
      <c r="A31" s="17" t="s">
        <v>12</v>
      </c>
      <c r="B31" s="17"/>
      <c r="C31" s="17"/>
      <c r="D31" s="17"/>
      <c r="E31" s="18"/>
      <c r="F31" s="33">
        <f>AVERAGE(MONO)</f>
        <v>7.0681818181818183</v>
      </c>
      <c r="G31" s="14" t="s">
        <v>21</v>
      </c>
      <c r="H31" s="15"/>
      <c r="I31" s="15"/>
      <c r="J31" s="15"/>
      <c r="K31" s="15"/>
      <c r="L31" s="15"/>
      <c r="M31" s="16"/>
    </row>
    <row r="32" spans="1:13" ht="30" customHeight="1" thickBot="1">
      <c r="A32" s="17" t="s">
        <v>13</v>
      </c>
      <c r="B32" s="17"/>
      <c r="C32" s="17"/>
      <c r="D32" s="17"/>
      <c r="E32" s="18"/>
      <c r="F32" s="9">
        <f>MEDIAN(MONO)</f>
        <v>7</v>
      </c>
      <c r="G32" s="14" t="s">
        <v>22</v>
      </c>
      <c r="H32" s="15"/>
      <c r="I32" s="15"/>
      <c r="J32" s="15"/>
      <c r="K32" s="15"/>
      <c r="L32" s="15"/>
      <c r="M32" s="16"/>
    </row>
    <row r="33" spans="1:13" ht="30" customHeight="1" thickBot="1">
      <c r="A33" s="17" t="s">
        <v>14</v>
      </c>
      <c r="B33" s="17"/>
      <c r="C33" s="17"/>
      <c r="D33" s="17"/>
      <c r="E33" s="18"/>
      <c r="F33" s="14" t="s">
        <v>23</v>
      </c>
      <c r="G33" s="15"/>
      <c r="H33" s="15"/>
      <c r="I33" s="15"/>
      <c r="J33" s="15"/>
      <c r="K33" s="15"/>
      <c r="L33" s="15"/>
      <c r="M33" s="16"/>
    </row>
    <row r="34" spans="1:13" ht="30" customHeight="1" thickBot="1">
      <c r="A34" s="17" t="s">
        <v>15</v>
      </c>
      <c r="B34" s="17"/>
      <c r="C34" s="17"/>
      <c r="D34" s="17"/>
      <c r="E34" s="18"/>
      <c r="F34" s="14" t="s">
        <v>18</v>
      </c>
      <c r="G34" s="15"/>
      <c r="H34" s="15"/>
      <c r="I34" s="15"/>
      <c r="J34" s="15"/>
      <c r="K34" s="15"/>
      <c r="L34" s="15"/>
      <c r="M34" s="16"/>
    </row>
    <row r="35" spans="1:13" ht="30" customHeight="1" thickBot="1">
      <c r="A35" s="17" t="s">
        <v>16</v>
      </c>
      <c r="B35" s="17"/>
      <c r="C35" s="17"/>
      <c r="D35" s="17"/>
      <c r="E35" s="18"/>
      <c r="F35" s="14" t="s">
        <v>24</v>
      </c>
      <c r="G35" s="15"/>
      <c r="H35" s="15"/>
      <c r="I35" s="15"/>
      <c r="J35" s="15"/>
      <c r="K35" s="15"/>
      <c r="L35" s="15"/>
      <c r="M35" s="16"/>
    </row>
    <row r="36" spans="1:13" ht="30" customHeight="1" thickBot="1">
      <c r="A36" s="17" t="s">
        <v>17</v>
      </c>
      <c r="B36" s="17"/>
      <c r="C36" s="17"/>
      <c r="D36" s="17"/>
      <c r="E36" s="18"/>
      <c r="F36" s="14" t="s">
        <v>19</v>
      </c>
      <c r="G36" s="15"/>
      <c r="H36" s="15"/>
      <c r="I36" s="15"/>
      <c r="J36" s="15"/>
      <c r="K36" s="15"/>
      <c r="L36" s="15"/>
      <c r="M36" s="16"/>
    </row>
    <row r="37" spans="1:13" ht="15">
      <c r="A37" s="5"/>
      <c r="B37" s="5"/>
      <c r="C37" s="5"/>
      <c r="D37" s="5"/>
      <c r="E37" s="5"/>
    </row>
    <row r="38" spans="1:13" s="10" customFormat="1" ht="30" customHeight="1">
      <c r="A38" s="17"/>
      <c r="B38" s="17"/>
      <c r="C38" s="17"/>
      <c r="D38" s="17"/>
      <c r="E38" s="17"/>
      <c r="F38" s="17"/>
      <c r="G38" s="17"/>
    </row>
  </sheetData>
  <mergeCells count="20">
    <mergeCell ref="A35:E35"/>
    <mergeCell ref="A36:E36"/>
    <mergeCell ref="A38:G38"/>
    <mergeCell ref="F33:M33"/>
    <mergeCell ref="F34:M34"/>
    <mergeCell ref="F35:M35"/>
    <mergeCell ref="F36:M36"/>
    <mergeCell ref="A33:E33"/>
    <mergeCell ref="A34:E34"/>
    <mergeCell ref="G31:M31"/>
    <mergeCell ref="G32:M32"/>
    <mergeCell ref="A30:E30"/>
    <mergeCell ref="C2:G3"/>
    <mergeCell ref="A1:B1"/>
    <mergeCell ref="A17:F17"/>
    <mergeCell ref="G29:M29"/>
    <mergeCell ref="G30:M30"/>
    <mergeCell ref="A18:D18"/>
    <mergeCell ref="A31:E31"/>
    <mergeCell ref="A32:E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PREGUNTA 3</vt:lpstr>
      <vt:lpstr>MONO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javier de la barrera zamora</dc:creator>
  <cp:lastModifiedBy>Cadete Escuela Naval</cp:lastModifiedBy>
  <dcterms:created xsi:type="dcterms:W3CDTF">2024-06-17T14:38:12Z</dcterms:created>
  <dcterms:modified xsi:type="dcterms:W3CDTF">2025-06-10T12:42:15Z</dcterms:modified>
</cp:coreProperties>
</file>