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4"/>
  <c r="H27"/>
  <c r="H31"/>
  <c r="H32"/>
  <c r="H33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<sst xmlns="http://schemas.openxmlformats.org/spreadsheetml/2006/main" count="72" uniqueCount="45">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</sst>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7" formatCode="&quot;$&quot;\ #,##0.00"/>
    <numFmt numFmtId="169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6" fillId="0" borderId="0" xfId="0" applyFont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0" fontId="0" fillId="0" borderId="3" xfId="0" applyBorder="1"/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167" fontId="0" fillId="0" borderId="0" xfId="0" applyNumberFormat="1"/>
    <xf numFmtId="167" fontId="0" fillId="0" borderId="0" xfId="1" applyNumberFormat="1" applyFont="1" applyAlignment="1">
      <alignment vertical="center"/>
    </xf>
    <xf numFmtId="169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1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4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647700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9525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J16" sqref="J16"/>
    </sheetView>
  </sheetViews>
  <sheetFormatPr baseColWidth="10" defaultRowHeight="15.75"/>
  <cols>
    <col min="1" max="1" width="9.375" customWidth="1"/>
    <col min="2" max="2" width="11.25" customWidth="1"/>
    <col min="3" max="3" width="11" customWidth="1"/>
    <col min="4" max="4" width="13.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6"/>
      <c r="C25" s="16"/>
      <c r="D25" s="17">
        <v>0.35</v>
      </c>
      <c r="E25" s="17">
        <v>0.25</v>
      </c>
      <c r="F25" s="17">
        <v>0.1</v>
      </c>
      <c r="G25" s="17">
        <v>0.3</v>
      </c>
      <c r="H25" s="16"/>
    </row>
    <row r="26" spans="1:11" ht="16.5" thickBot="1">
      <c r="B26" s="19" t="s">
        <v>7</v>
      </c>
      <c r="C26" s="20" t="s">
        <v>8</v>
      </c>
      <c r="D26" s="20" t="s">
        <v>44</v>
      </c>
      <c r="E26" s="20" t="s">
        <v>9</v>
      </c>
      <c r="F26" s="20" t="s">
        <v>10</v>
      </c>
      <c r="G26" s="20" t="s">
        <v>11</v>
      </c>
      <c r="H26" s="21" t="s">
        <v>12</v>
      </c>
    </row>
    <row r="27" spans="1:11">
      <c r="B27" s="18" t="s">
        <v>19</v>
      </c>
      <c r="C27" s="18" t="s">
        <v>20</v>
      </c>
      <c r="D27" s="22">
        <v>8.6999999999999993</v>
      </c>
      <c r="E27" s="22">
        <v>7.8</v>
      </c>
      <c r="F27" s="22">
        <v>6.9</v>
      </c>
      <c r="G27" s="22">
        <v>8.9</v>
      </c>
      <c r="H27" s="24">
        <f>D27*$D$25+E27*$E$25+F27*$F$25+G27*$G$25</f>
        <v>8.3550000000000004</v>
      </c>
    </row>
    <row r="28" spans="1:11">
      <c r="B28" s="15" t="s">
        <v>27</v>
      </c>
      <c r="C28" s="15" t="s">
        <v>28</v>
      </c>
      <c r="D28" s="23">
        <v>8.9</v>
      </c>
      <c r="E28" s="23">
        <v>8</v>
      </c>
      <c r="F28" s="23">
        <v>8.9</v>
      </c>
      <c r="G28" s="23">
        <v>6.7</v>
      </c>
      <c r="H28" s="24">
        <f t="shared" ref="H28:H29" si="0">D28*$D$25+E28*$E$25+F28*$F$25+G28*$G$25</f>
        <v>8.0150000000000006</v>
      </c>
    </row>
    <row r="29" spans="1:11">
      <c r="B29" s="15" t="s">
        <v>13</v>
      </c>
      <c r="C29" s="15" t="s">
        <v>14</v>
      </c>
      <c r="D29" s="23">
        <v>8</v>
      </c>
      <c r="E29" s="23">
        <v>9.5</v>
      </c>
      <c r="F29" s="23">
        <v>5.8</v>
      </c>
      <c r="G29" s="23">
        <v>7.5</v>
      </c>
      <c r="H29" s="24">
        <f t="shared" si="0"/>
        <v>8.004999999999999</v>
      </c>
    </row>
    <row r="30" spans="1:11">
      <c r="B30" s="15" t="s">
        <v>15</v>
      </c>
      <c r="C30" s="15" t="s">
        <v>16</v>
      </c>
      <c r="D30" s="23">
        <v>5.7</v>
      </c>
      <c r="E30" s="23">
        <v>8.8000000000000007</v>
      </c>
      <c r="F30" s="23">
        <v>6.8</v>
      </c>
      <c r="G30" s="23">
        <v>8.9</v>
      </c>
      <c r="H30" s="24">
        <f>D30*$D$25+E30*$E$25+F30*$F$25+G30*$G$25</f>
        <v>7.5449999999999999</v>
      </c>
    </row>
    <row r="31" spans="1:11">
      <c r="B31" s="15" t="s">
        <v>21</v>
      </c>
      <c r="C31" s="15" t="s">
        <v>22</v>
      </c>
      <c r="D31" s="23">
        <v>5.9</v>
      </c>
      <c r="E31" s="23">
        <v>6.9</v>
      </c>
      <c r="F31" s="23">
        <v>7.9</v>
      </c>
      <c r="G31" s="23">
        <v>7.9</v>
      </c>
      <c r="H31" s="24">
        <f>D31*$D$25+E31*$E$25+F31*$F$25+G31*$G$25</f>
        <v>6.95</v>
      </c>
    </row>
    <row r="32" spans="1:11">
      <c r="B32" s="15" t="s">
        <v>23</v>
      </c>
      <c r="C32" s="15" t="s">
        <v>24</v>
      </c>
      <c r="D32" s="23">
        <v>5.8</v>
      </c>
      <c r="E32" s="23">
        <v>7.9</v>
      </c>
      <c r="F32" s="23">
        <v>8.9</v>
      </c>
      <c r="G32" s="23">
        <v>6.8</v>
      </c>
      <c r="H32" s="24">
        <f>D32*$D$25+E32*$E$25+F32*$F$25+G32*$G$25</f>
        <v>6.9349999999999996</v>
      </c>
    </row>
    <row r="33" spans="2:8">
      <c r="B33" s="15" t="s">
        <v>25</v>
      </c>
      <c r="C33" s="15" t="s">
        <v>26</v>
      </c>
      <c r="D33" s="23">
        <v>7.9</v>
      </c>
      <c r="E33" s="23">
        <v>6.9</v>
      </c>
      <c r="F33" s="23">
        <v>9.6999999999999993</v>
      </c>
      <c r="G33" s="23">
        <v>4.5999999999999996</v>
      </c>
      <c r="H33" s="24">
        <f>D33*$D$25+E33*$E$25+F33*$F$25+G33*$G$25</f>
        <v>6.84</v>
      </c>
    </row>
    <row r="34" spans="2:8">
      <c r="B34" s="15" t="s">
        <v>17</v>
      </c>
      <c r="C34" s="15" t="s">
        <v>18</v>
      </c>
      <c r="D34" s="23">
        <v>6.8</v>
      </c>
      <c r="E34" s="23">
        <v>6.7</v>
      </c>
      <c r="F34" s="23">
        <v>7.8</v>
      </c>
      <c r="G34" s="23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sortState ref="B28:H34">
    <sortCondition descending="1" ref="H34"/>
  </sortState>
  <mergeCells count="1">
    <mergeCell ref="A3:A13"/>
  </mergeCells>
  <conditionalFormatting sqref="D27:G34">
    <cfRule type="cellIs" dxfId="6" priority="4" operator="lessThan">
      <formula>6</formula>
    </cfRule>
  </conditionalFormatting>
  <conditionalFormatting sqref="H27:H34">
    <cfRule type="cellIs" dxfId="5" priority="3" operator="greaterThan">
      <formula>8</formula>
    </cfRule>
  </conditionalFormatting>
  <conditionalFormatting sqref="H27:H29">
    <cfRule type="cellIs" dxfId="0" priority="2" operator="greaterThan">
      <formula>8.18</formula>
    </cfRule>
    <cfRule type="cellIs" dxfId="1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E22" workbookViewId="0">
      <selection activeCell="L28" sqref="L28"/>
    </sheetView>
  </sheetViews>
  <sheetFormatPr baseColWidth="10" defaultRowHeight="15.75"/>
  <cols>
    <col min="4" max="4" width="10.5" customWidth="1"/>
    <col min="5" max="5" width="11.25" customWidth="1"/>
    <col min="7" max="8" width="15.375" customWidth="1"/>
    <col min="9" max="9" width="11.875" customWidth="1"/>
    <col min="10" max="10" width="11.375" customWidth="1"/>
    <col min="11" max="11" width="15.1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29</v>
      </c>
      <c r="G24" s="5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>
      <c r="G27" s="2"/>
      <c r="H27" s="2"/>
      <c r="N27" s="27"/>
    </row>
    <row r="28" spans="1:14" ht="30.75" customHeight="1">
      <c r="C28" s="25" t="s">
        <v>32</v>
      </c>
      <c r="D28" s="25"/>
      <c r="E28" s="26" t="s">
        <v>33</v>
      </c>
      <c r="F28" s="26" t="s">
        <v>34</v>
      </c>
      <c r="G28" s="26" t="s">
        <v>35</v>
      </c>
      <c r="H28" s="26" t="s">
        <v>36</v>
      </c>
      <c r="I28" s="26" t="s">
        <v>37</v>
      </c>
      <c r="J28" s="26" t="s">
        <v>31</v>
      </c>
      <c r="K28" s="26" t="s">
        <v>38</v>
      </c>
    </row>
    <row r="29" spans="1:14">
      <c r="C29" s="6" t="s">
        <v>13</v>
      </c>
      <c r="D29" s="6" t="s">
        <v>14</v>
      </c>
      <c r="E29" s="7" t="s">
        <v>29</v>
      </c>
      <c r="F29" s="7">
        <v>2</v>
      </c>
      <c r="G29" s="28">
        <v>680000</v>
      </c>
      <c r="H29" s="28">
        <f>G29+G29*F29*0.1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15</v>
      </c>
      <c r="D30" s="6" t="s">
        <v>16</v>
      </c>
      <c r="E30" s="7" t="s">
        <v>30</v>
      </c>
      <c r="F30" s="7">
        <v>3</v>
      </c>
      <c r="G30" s="28">
        <v>780000</v>
      </c>
      <c r="H30" s="28">
        <f t="shared" ref="H30:H36" si="0">G30+G30*F30*0.1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17</v>
      </c>
      <c r="D31" s="6" t="s">
        <v>18</v>
      </c>
      <c r="E31" s="7" t="s">
        <v>30</v>
      </c>
      <c r="F31" s="7">
        <v>1</v>
      </c>
      <c r="G31" s="28">
        <v>1200000</v>
      </c>
      <c r="H31" s="28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19</v>
      </c>
      <c r="D32" s="6" t="s">
        <v>20</v>
      </c>
      <c r="E32" s="7" t="s">
        <v>29</v>
      </c>
      <c r="F32" s="7">
        <v>3</v>
      </c>
      <c r="G32" s="28">
        <v>890000</v>
      </c>
      <c r="H32" s="28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21</v>
      </c>
      <c r="D33" s="6" t="s">
        <v>22</v>
      </c>
      <c r="E33" s="7" t="s">
        <v>29</v>
      </c>
      <c r="F33" s="7">
        <v>2</v>
      </c>
      <c r="G33" s="28">
        <v>680000</v>
      </c>
      <c r="H33" s="28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23</v>
      </c>
      <c r="D34" s="6" t="s">
        <v>24</v>
      </c>
      <c r="E34" s="7" t="s">
        <v>30</v>
      </c>
      <c r="F34" s="7">
        <v>4</v>
      </c>
      <c r="G34" s="28">
        <v>580000</v>
      </c>
      <c r="H34" s="28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25</v>
      </c>
      <c r="D35" s="6" t="s">
        <v>26</v>
      </c>
      <c r="E35" s="7" t="s">
        <v>30</v>
      </c>
      <c r="F35" s="7">
        <v>3</v>
      </c>
      <c r="G35" s="28">
        <v>780000</v>
      </c>
      <c r="H35" s="28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27</v>
      </c>
      <c r="D36" s="6" t="s">
        <v>28</v>
      </c>
      <c r="E36" s="7" t="s">
        <v>30</v>
      </c>
      <c r="F36" s="7">
        <v>5</v>
      </c>
      <c r="G36" s="28">
        <v>890000</v>
      </c>
      <c r="H36" s="28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2022-04-11T15:15:41Z</dcterms:modified>
</cp:coreProperties>
</file>