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2"/>
  <c r="K30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2"/>
  <c r="H33"/>
  <c r="H34"/>
  <c r="H35"/>
  <c r="H36"/>
  <c r="H29"/>
  <c r="H27" i="1"/>
  <c r="H29"/>
  <c r="H33"/>
  <c r="H34"/>
  <c r="H31"/>
  <c r="H32"/>
  <c r="H30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<sst xmlns="http://schemas.openxmlformats.org/spreadsheetml/2006/main" count="72" uniqueCount="45">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</sst>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2" xfId="0" applyBorder="1"/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9" fontId="6" fillId="0" borderId="0" xfId="0" applyNumberFormat="1" applyFont="1"/>
    <xf numFmtId="2" fontId="0" fillId="0" borderId="3" xfId="0" applyNumberFormat="1" applyBorder="1"/>
    <xf numFmtId="2" fontId="0" fillId="0" borderId="2" xfId="0" applyNumberFormat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8" fontId="0" fillId="0" borderId="0" xfId="1" applyNumberFormat="1" applyFont="1" applyAlignment="1">
      <alignment vertical="center"/>
    </xf>
    <xf numFmtId="168" fontId="0" fillId="0" borderId="0" xfId="1" applyNumberFormat="1" applyFont="1" applyAlignment="1">
      <alignment horizontal="left" vertical="center"/>
    </xf>
    <xf numFmtId="168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4"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15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D36" sqref="D36"/>
    </sheetView>
  </sheetViews>
  <sheetFormatPr baseColWidth="10" defaultRowHeight="15.75"/>
  <cols>
    <col min="2" max="3" width="13.75" customWidth="1"/>
    <col min="4" max="4" width="12.375" customWidth="1"/>
    <col min="5" max="5" width="12.25" customWidth="1"/>
    <col min="6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 ht="30" customHeight="1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 ht="21.75" customHeight="1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 ht="22.5" customHeight="1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 ht="23.25" customHeight="1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ht="22.5" customHeight="1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7.25" customHeight="1" thickBot="1">
      <c r="D25" s="20">
        <v>0.35</v>
      </c>
      <c r="E25" s="20">
        <v>0.25</v>
      </c>
      <c r="F25" s="20">
        <v>0.1</v>
      </c>
      <c r="G25" s="20">
        <v>0.3</v>
      </c>
    </row>
    <row r="26" spans="1:11" ht="27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22.5" customHeigh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1">
        <f>D27*$D$25+E27*$E$25+F27*$F$25+G27*$G$25</f>
        <v>8.3550000000000004</v>
      </c>
    </row>
    <row r="28" spans="1:11" ht="22.5" customHeigh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21">
        <f>D28*$D$25+E28*$E$25+F28*$F$25+G28*$G$25</f>
        <v>8.0150000000000006</v>
      </c>
    </row>
    <row r="29" spans="1:11" ht="22.5" customHeigh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21">
        <f>D29*$D$25+E29*$E$25+F29*$F$25+G29*$G$25</f>
        <v>8.004999999999999</v>
      </c>
    </row>
    <row r="30" spans="1:11" ht="22.5" customHeigh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21">
        <f>D30*$D$25+E30*$E$25+F30*$F$25+G30*$G$25</f>
        <v>7.5449999999999999</v>
      </c>
    </row>
    <row r="31" spans="1:11" ht="22.5" customHeigh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21">
        <f>D31*$D$25+E31*$E$25+F31*$F$25+G31*$G$25</f>
        <v>6.95</v>
      </c>
    </row>
    <row r="32" spans="1:11" ht="22.5" customHeigh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21">
        <f>D32*$D$25+E32*$E$25+F32*$F$25+G32*$G$25</f>
        <v>6.9349999999999996</v>
      </c>
    </row>
    <row r="33" spans="2:8" ht="22.5" customHeigh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2">
        <f>D33*$D$25+E33*$E$25+F33*$F$25+G33*$G$25</f>
        <v>6.84</v>
      </c>
    </row>
    <row r="34" spans="2:8" ht="22.5" customHeigh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6:H34">
    <sortCondition descending="1" ref="H27"/>
  </sortState>
  <mergeCells count="1">
    <mergeCell ref="A3:A13"/>
  </mergeCells>
  <conditionalFormatting sqref="H27:H34">
    <cfRule type="cellIs" dxfId="3" priority="2" operator="greaterThan">
      <formula>8</formula>
    </cfRule>
  </conditionalFormatting>
  <conditionalFormatting sqref="D27:H34">
    <cfRule type="cellIs" dxfId="2" priority="1" operator="lessThan">
      <formula>6</formula>
    </cfRule>
  </conditionalFormatting>
  <pageMargins left="1" right="1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7" zoomScale="71" zoomScaleNormal="71" workbookViewId="0">
      <selection activeCell="H31" sqref="H31"/>
    </sheetView>
  </sheetViews>
  <sheetFormatPr baseColWidth="10" defaultRowHeight="15.75"/>
  <cols>
    <col min="4" max="5" width="10.625" customWidth="1"/>
    <col min="6" max="6" width="11" customWidth="1"/>
    <col min="7" max="7" width="15.875" customWidth="1"/>
    <col min="8" max="8" width="16.125" customWidth="1"/>
    <col min="9" max="9" width="11.25" customWidth="1"/>
    <col min="10" max="10" width="11.125" customWidth="1"/>
    <col min="11" max="11" width="15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2.25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6">
        <f>G29+F29*10%*G29</f>
        <v>816000</v>
      </c>
      <c r="I29" s="25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6">
        <f t="shared" ref="H30:H36" si="0">G30+F30*10%*G30</f>
        <v>1014000</v>
      </c>
      <c r="I30" s="25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6">
        <f>G31+F31*10%*G31</f>
        <v>1320000</v>
      </c>
      <c r="I31" s="25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6">
        <f t="shared" si="0"/>
        <v>1157000</v>
      </c>
      <c r="I32" s="25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6">
        <f t="shared" si="0"/>
        <v>816000</v>
      </c>
      <c r="I33" s="25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6">
        <f t="shared" si="0"/>
        <v>812000</v>
      </c>
      <c r="I34" s="25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6">
        <f t="shared" si="0"/>
        <v>1014000</v>
      </c>
      <c r="I35" s="25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6">
        <f t="shared" si="0"/>
        <v>1335000</v>
      </c>
      <c r="I36" s="25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2023-04-26T15:05:41Z</dcterms:modified>
</cp:coreProperties>
</file>