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C18" i="2"/>
  <c r="D18" i="1"/>
  <c r="E18"/>
  <c r="F18"/>
  <c r="C18"/>
  <c r="D15"/>
  <c r="E15"/>
  <c r="F15"/>
  <c r="C15"/>
  <c r="D14"/>
  <c r="E14"/>
  <c r="F14"/>
  <c r="C14"/>
  <c r="D17"/>
  <c r="E17"/>
  <c r="F17"/>
  <c r="C17"/>
  <c r="C16"/>
  <c r="D13"/>
  <c r="E13"/>
  <c r="F13"/>
  <c r="C13"/>
  <c r="G7"/>
  <c r="G8"/>
  <c r="G9"/>
  <c r="G10"/>
  <c r="G11"/>
  <c r="G12"/>
  <c r="G6"/>
  <c r="E18" i="2"/>
  <c r="F18"/>
  <c r="G18"/>
  <c r="D18"/>
  <c r="D17"/>
  <c r="E17"/>
  <c r="F17"/>
  <c r="G17"/>
  <c r="C17"/>
  <c r="E16"/>
  <c r="F16"/>
  <c r="G16"/>
  <c r="D16"/>
  <c r="C16"/>
  <c r="C15"/>
  <c r="D14"/>
  <c r="E14"/>
  <c r="F14"/>
  <c r="G14"/>
  <c r="C14"/>
  <c r="E13"/>
  <c r="F13"/>
  <c r="G13"/>
  <c r="D13"/>
  <c r="C13"/>
  <c r="D12"/>
  <c r="E12"/>
  <c r="F12"/>
  <c r="G12"/>
  <c r="C12"/>
  <c r="G7"/>
  <c r="G8"/>
  <c r="G9"/>
  <c r="G10"/>
  <c r="G11"/>
  <c r="G6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<sst xmlns="http://schemas.openxmlformats.org/spreadsheetml/2006/main" count="74" uniqueCount="43">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</sst>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/>
    <xf numFmtId="164" fontId="0" fillId="3" borderId="18" xfId="0" applyNumberFormat="1" applyFill="1" applyBorder="1"/>
    <xf numFmtId="164" fontId="0" fillId="4" borderId="27" xfId="0" applyNumberFormat="1" applyFill="1" applyBorder="1"/>
    <xf numFmtId="164" fontId="0" fillId="4" borderId="3" xfId="0" applyNumberFormat="1" applyFill="1" applyBorder="1"/>
    <xf numFmtId="9" fontId="0" fillId="0" borderId="27" xfId="1" applyFont="1" applyBorder="1"/>
    <xf numFmtId="164" fontId="0" fillId="3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13" zoomScale="125" workbookViewId="0">
      <selection activeCell="C19" sqref="C19"/>
    </sheetView>
  </sheetViews>
  <sheetFormatPr baseColWidth="10" defaultRowHeight="15"/>
  <cols>
    <col min="2" max="2" width="20.28515625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ref="G7:G11" si="0">AVERAGE(C7:F7)</f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4">
        <f>AVERAGE(C5:C11)</f>
        <v>5.5428571428571427</v>
      </c>
      <c r="D12" s="44">
        <f t="shared" ref="D12:G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44">
        <f t="shared" si="1"/>
        <v>6.1500000000000012</v>
      </c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5">
        <f>MAX(C5:C11)</f>
        <v>6.7</v>
      </c>
      <c r="D13" s="45">
        <f>MAX(D5:D11)</f>
        <v>8</v>
      </c>
      <c r="E13" s="45">
        <f t="shared" ref="E13:G13" si="2">MAX(E5:E11)</f>
        <v>9</v>
      </c>
      <c r="F13" s="45">
        <f t="shared" si="2"/>
        <v>9</v>
      </c>
      <c r="G13" s="45">
        <f t="shared" si="2"/>
        <v>8.1750000000000007</v>
      </c>
    </row>
    <row r="14" spans="2:13" ht="33" customHeight="1" thickBot="1">
      <c r="B14" s="32" t="s">
        <v>28</v>
      </c>
      <c r="C14" s="45">
        <f>MIN(C5:C11)</f>
        <v>4.5</v>
      </c>
      <c r="D14" s="45">
        <f t="shared" ref="D14:G14" si="3">MIN(D5:D11)</f>
        <v>3.2</v>
      </c>
      <c r="E14" s="45">
        <f t="shared" si="3"/>
        <v>5.9</v>
      </c>
      <c r="F14" s="45">
        <f t="shared" si="3"/>
        <v>3.5</v>
      </c>
      <c r="G14" s="45">
        <f t="shared" si="3"/>
        <v>4.8499999999999996</v>
      </c>
    </row>
    <row r="15" spans="2:13" ht="33" customHeight="1" thickBot="1">
      <c r="B15" s="33" t="s">
        <v>32</v>
      </c>
      <c r="C15" s="46">
        <f>MIN(C5:G11)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29">
        <f>COUNT(C5:C11)</f>
        <v>7</v>
      </c>
      <c r="D16" s="29">
        <f>COUNT(D5:D11)</f>
        <v>7</v>
      </c>
      <c r="E16" s="29">
        <f t="shared" ref="E16:G16" si="4">COUNT(E5:E11)</f>
        <v>7</v>
      </c>
      <c r="F16" s="29">
        <f t="shared" si="4"/>
        <v>7</v>
      </c>
      <c r="G16" s="29">
        <f t="shared" si="4"/>
        <v>7</v>
      </c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G17" si="5">COUNTIF(D5:D11,"&gt;=6")</f>
        <v>4</v>
      </c>
      <c r="E17" s="26">
        <f t="shared" si="5"/>
        <v>4</v>
      </c>
      <c r="F17" s="26">
        <f t="shared" si="5"/>
        <v>4</v>
      </c>
      <c r="G17" s="26">
        <f t="shared" si="5"/>
        <v>3</v>
      </c>
    </row>
    <row r="18" spans="2:7" ht="33" customHeight="1" thickBot="1">
      <c r="B18" s="33" t="s">
        <v>34</v>
      </c>
      <c r="C18" s="47">
        <f>C17/C16</f>
        <v>0.42857142857142855</v>
      </c>
      <c r="D18" s="47">
        <f>D17/D16</f>
        <v>0.5714285714285714</v>
      </c>
      <c r="E18" s="47">
        <f t="shared" ref="E18:G18" si="6">E17/E16</f>
        <v>0.5714285714285714</v>
      </c>
      <c r="F18" s="47">
        <f t="shared" si="6"/>
        <v>0.5714285714285714</v>
      </c>
      <c r="G18" s="47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D21" sqref="D21"/>
    </sheetView>
  </sheetViews>
  <sheetFormatPr baseColWidth="10" defaultRowHeight="15"/>
  <cols>
    <col min="1" max="1" width="6" customWidth="1"/>
    <col min="2" max="2" width="19.710937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8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8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8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8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8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8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8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42" customHeight="1" thickBot="1">
      <c r="B13" s="38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15"/>
    </row>
    <row r="14" spans="2:13" ht="37.5" customHeight="1" thickBot="1">
      <c r="B14" s="39" t="s">
        <v>27</v>
      </c>
      <c r="C14" s="45">
        <f>MAX(C6:C12)</f>
        <v>6.7</v>
      </c>
      <c r="D14" s="45">
        <f t="shared" ref="D14:F14" si="2">MAX(D6:D12)</f>
        <v>8</v>
      </c>
      <c r="E14" s="45">
        <f t="shared" si="2"/>
        <v>9</v>
      </c>
      <c r="F14" s="45">
        <f t="shared" si="2"/>
        <v>9</v>
      </c>
      <c r="G14" s="27"/>
    </row>
    <row r="15" spans="2:13" ht="36.75" customHeight="1" thickBot="1">
      <c r="B15" s="39" t="s">
        <v>28</v>
      </c>
      <c r="C15" s="45">
        <f>MIN(C6:C12)</f>
        <v>4.5</v>
      </c>
      <c r="D15" s="45">
        <f t="shared" ref="D15:F15" si="3">MIN(D6:D12)</f>
        <v>3.2</v>
      </c>
      <c r="E15" s="45">
        <f t="shared" si="3"/>
        <v>5.9</v>
      </c>
      <c r="F15" s="45">
        <f t="shared" si="3"/>
        <v>3.5</v>
      </c>
      <c r="G15" s="27"/>
    </row>
    <row r="16" spans="2:13" ht="30.75" thickBot="1">
      <c r="B16" s="40" t="s">
        <v>32</v>
      </c>
      <c r="C16" s="46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COUNTIF(C6:C12,"&lt;6")</f>
        <v>4</v>
      </c>
      <c r="D18" s="26">
        <f t="shared" ref="D18:F18" si="5">COUNTIF(D6:D12,"&lt;6")</f>
        <v>3</v>
      </c>
      <c r="E18" s="26">
        <f t="shared" si="5"/>
        <v>3</v>
      </c>
      <c r="F18" s="26">
        <f t="shared" si="5"/>
        <v>3</v>
      </c>
      <c r="G18" s="27"/>
    </row>
    <row r="19" spans="2:7" ht="30.75" thickBot="1">
      <c r="B19" s="41" t="s">
        <v>40</v>
      </c>
      <c r="C19" s="47">
        <f>C18/C17</f>
        <v>0.5714285714285714</v>
      </c>
      <c r="D19" s="47">
        <f t="shared" ref="D19:F19" si="6">D18/D17</f>
        <v>0.42857142857142855</v>
      </c>
      <c r="E19" s="47">
        <f t="shared" si="6"/>
        <v>0.42857142857142855</v>
      </c>
      <c r="F19" s="47">
        <f t="shared" si="6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2023-04-14T12:51:04Z</dcterms:modified>
</cp:coreProperties>
</file>